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Sheet1!$A$1:$I$128</definedName>
  </definedNames>
  <calcPr calcId="144525"/>
</workbook>
</file>

<file path=xl/sharedStrings.xml><?xml version="1.0" encoding="utf-8"?>
<sst xmlns="http://schemas.openxmlformats.org/spreadsheetml/2006/main" count="517" uniqueCount="265">
  <si>
    <t>序号</t>
  </si>
  <si>
    <t>贷款种类</t>
  </si>
  <si>
    <t>客户名称</t>
  </si>
  <si>
    <t>身份证号</t>
  </si>
  <si>
    <t>贷款金额</t>
  </si>
  <si>
    <t>贷款起期</t>
  </si>
  <si>
    <t>贷款止期</t>
  </si>
  <si>
    <t>贴息金额</t>
  </si>
  <si>
    <t>承贷银行</t>
  </si>
  <si>
    <t>创业担保贷款</t>
  </si>
  <si>
    <t>游书清</t>
  </si>
  <si>
    <t>511228********1922</t>
  </si>
  <si>
    <t>重庆银行</t>
  </si>
  <si>
    <t>黄华维</t>
  </si>
  <si>
    <t>500234********1515</t>
  </si>
  <si>
    <t>高德清</t>
  </si>
  <si>
    <t>500229********3918</t>
  </si>
  <si>
    <t>严青坤</t>
  </si>
  <si>
    <t>511228********1618</t>
  </si>
  <si>
    <t>谢良涛</t>
  </si>
  <si>
    <t>500229********4249</t>
  </si>
  <si>
    <t>黄发学</t>
  </si>
  <si>
    <t>511228********1828</t>
  </si>
  <si>
    <t>邮储银行</t>
  </si>
  <si>
    <t>樊幸</t>
  </si>
  <si>
    <t>500229********2811</t>
  </si>
  <si>
    <t>张陟维</t>
  </si>
  <si>
    <t>500229********6286</t>
  </si>
  <si>
    <t>王会林</t>
  </si>
  <si>
    <t>512229********2838</t>
  </si>
  <si>
    <t>周胜兵</t>
  </si>
  <si>
    <t>512229********2991</t>
  </si>
  <si>
    <t>胡坤</t>
  </si>
  <si>
    <t>500229********021X</t>
  </si>
  <si>
    <t>刘永琴</t>
  </si>
  <si>
    <t>511102********0421</t>
  </si>
  <si>
    <t>徐永超</t>
  </si>
  <si>
    <t>冉维军</t>
  </si>
  <si>
    <t>511228********3718</t>
  </si>
  <si>
    <t>刘云祥</t>
  </si>
  <si>
    <t>512229********1514</t>
  </si>
  <si>
    <t>赵安林</t>
  </si>
  <si>
    <t>500229********2974</t>
  </si>
  <si>
    <t>杜友兰</t>
  </si>
  <si>
    <t>512229********0526</t>
  </si>
  <si>
    <t>饶登菊</t>
  </si>
  <si>
    <t>500229********3328</t>
  </si>
  <si>
    <t>马瓖玲</t>
  </si>
  <si>
    <t>500229********2422</t>
  </si>
  <si>
    <t>陶远轩</t>
  </si>
  <si>
    <t>511228********0712</t>
  </si>
  <si>
    <t>冷开成</t>
  </si>
  <si>
    <t>511228********4239</t>
  </si>
  <si>
    <t>袁加伍</t>
  </si>
  <si>
    <t>512229********021X</t>
  </si>
  <si>
    <t>刘国祥</t>
  </si>
  <si>
    <t>512229********0414</t>
  </si>
  <si>
    <t>周永成</t>
  </si>
  <si>
    <t>511228********091X</t>
  </si>
  <si>
    <t>万真真</t>
  </si>
  <si>
    <t>513030********6324</t>
  </si>
  <si>
    <t>曾尧冬</t>
  </si>
  <si>
    <t>500229********4236</t>
  </si>
  <si>
    <t>苟云飞</t>
  </si>
  <si>
    <t>500229********3911</t>
  </si>
  <si>
    <t>贾阶宝</t>
  </si>
  <si>
    <t>500229********1016</t>
  </si>
  <si>
    <t>伍先富</t>
  </si>
  <si>
    <t>512229********4430</t>
  </si>
  <si>
    <t>樊若雪</t>
  </si>
  <si>
    <t>500229********2820</t>
  </si>
  <si>
    <t>田成茂</t>
  </si>
  <si>
    <t>511228********2832</t>
  </si>
  <si>
    <t>周亮</t>
  </si>
  <si>
    <t>500229********4332</t>
  </si>
  <si>
    <t>巨明根</t>
  </si>
  <si>
    <t>500229********3513</t>
  </si>
  <si>
    <t>中银富登</t>
  </si>
  <si>
    <t>黄勋菊</t>
  </si>
  <si>
    <t>513029********2744</t>
  </si>
  <si>
    <t>向琼花</t>
  </si>
  <si>
    <t>511228********0046</t>
  </si>
  <si>
    <t>耿中元</t>
  </si>
  <si>
    <t>500229********0410</t>
  </si>
  <si>
    <t>葛丽群</t>
  </si>
  <si>
    <t>340321********9306</t>
  </si>
  <si>
    <t>刘胜建</t>
  </si>
  <si>
    <t>500229********0422</t>
  </si>
  <si>
    <t>张地贵</t>
  </si>
  <si>
    <t>512229********0222</t>
  </si>
  <si>
    <t>文德学</t>
  </si>
  <si>
    <t>511228********1811</t>
  </si>
  <si>
    <t>李成桃</t>
  </si>
  <si>
    <t>511228********0527</t>
  </si>
  <si>
    <t>蔡明召</t>
  </si>
  <si>
    <t>500229********2114</t>
  </si>
  <si>
    <t>吉方超</t>
  </si>
  <si>
    <t>500229********0218</t>
  </si>
  <si>
    <t>王黎</t>
  </si>
  <si>
    <t>杜勤辉</t>
  </si>
  <si>
    <t>500229********0518</t>
  </si>
  <si>
    <t>李能军</t>
  </si>
  <si>
    <t>511228********1020</t>
  </si>
  <si>
    <t>牟必衡</t>
  </si>
  <si>
    <t>511228********0917</t>
  </si>
  <si>
    <t>张于兴</t>
  </si>
  <si>
    <t>500229********1710</t>
  </si>
  <si>
    <t>罗德燕</t>
  </si>
  <si>
    <t>500229********3926</t>
  </si>
  <si>
    <t>马孟全</t>
  </si>
  <si>
    <t>512229********2817</t>
  </si>
  <si>
    <t>李小兰</t>
  </si>
  <si>
    <t>513002********1441</t>
  </si>
  <si>
    <t>庞江</t>
  </si>
  <si>
    <t>500229********0514</t>
  </si>
  <si>
    <t>张伟</t>
  </si>
  <si>
    <t>500229********2975</t>
  </si>
  <si>
    <t>向超</t>
  </si>
  <si>
    <t>500229********4836</t>
  </si>
  <si>
    <t>曾召友</t>
  </si>
  <si>
    <t>512229********2415</t>
  </si>
  <si>
    <t>罗茂菊</t>
  </si>
  <si>
    <t>512229********4344</t>
  </si>
  <si>
    <t>曾品军</t>
  </si>
  <si>
    <t>512229********2618</t>
  </si>
  <si>
    <t>李奎</t>
  </si>
  <si>
    <t>500229********0037</t>
  </si>
  <si>
    <t>陈仕波</t>
  </si>
  <si>
    <t>500229********1115</t>
  </si>
  <si>
    <t>牟必伦</t>
  </si>
  <si>
    <t>500229********0912</t>
  </si>
  <si>
    <t>张义均</t>
  </si>
  <si>
    <t>500229********4977</t>
  </si>
  <si>
    <t>庞金兰</t>
  </si>
  <si>
    <t>500229********3722</t>
  </si>
  <si>
    <t>农商行</t>
  </si>
  <si>
    <t>王克琼</t>
  </si>
  <si>
    <t>511228********3621</t>
  </si>
  <si>
    <t>庞启彩</t>
  </si>
  <si>
    <t>511228********354X</t>
  </si>
  <si>
    <t>陈宇</t>
  </si>
  <si>
    <t>500229********3511</t>
  </si>
  <si>
    <t>夏章润</t>
  </si>
  <si>
    <t>512229********3620</t>
  </si>
  <si>
    <t>罗寒理</t>
  </si>
  <si>
    <t>500229********3652</t>
  </si>
  <si>
    <t>陈国元</t>
  </si>
  <si>
    <t>吴明山</t>
  </si>
  <si>
    <t>511228********3616</t>
  </si>
  <si>
    <t>冉维超</t>
  </si>
  <si>
    <t>511228********3519</t>
  </si>
  <si>
    <t>冉远军</t>
  </si>
  <si>
    <t>511228********3711</t>
  </si>
  <si>
    <t>徐关兰</t>
  </si>
  <si>
    <t>500229********3827</t>
  </si>
  <si>
    <t>尹武林</t>
  </si>
  <si>
    <t>511228********3510</t>
  </si>
  <si>
    <t>林瑞培</t>
  </si>
  <si>
    <t>512229********0219</t>
  </si>
  <si>
    <t>袁作举</t>
  </si>
  <si>
    <t>512229********0630</t>
  </si>
  <si>
    <t>袁开宇</t>
  </si>
  <si>
    <t>511228********0614</t>
  </si>
  <si>
    <t>孙翠明</t>
  </si>
  <si>
    <t xml:space="preserve">
512********1291316</t>
  </si>
  <si>
    <t>邓兰燕</t>
  </si>
  <si>
    <t>512229********1313</t>
  </si>
  <si>
    <t>尹付东</t>
  </si>
  <si>
    <t xml:space="preserve">
511********3181315</t>
  </si>
  <si>
    <t>刘友平</t>
  </si>
  <si>
    <t xml:space="preserve">
500********409131X</t>
  </si>
  <si>
    <t>吕志</t>
  </si>
  <si>
    <t xml:space="preserve">
5002********101314</t>
  </si>
  <si>
    <t>谭跃久</t>
  </si>
  <si>
    <t>512229********3411</t>
  </si>
  <si>
    <t>王举香</t>
  </si>
  <si>
    <t>512229********3001</t>
  </si>
  <si>
    <t>覃永川</t>
  </si>
  <si>
    <t>500229********0017</t>
  </si>
  <si>
    <t>邓兴梅</t>
  </si>
  <si>
    <t>512229********2820</t>
  </si>
  <si>
    <t>王昌全</t>
  </si>
  <si>
    <t>512229********2976</t>
  </si>
  <si>
    <t>程长学</t>
  </si>
  <si>
    <t>500229********321X</t>
  </si>
  <si>
    <t>唐华兰</t>
  </si>
  <si>
    <t>500229********4784</t>
  </si>
  <si>
    <t>蒋云强</t>
  </si>
  <si>
    <t>500229********2813</t>
  </si>
  <si>
    <t>牟昌文</t>
  </si>
  <si>
    <t>511228********297X</t>
  </si>
  <si>
    <t>何显龙</t>
  </si>
  <si>
    <t>500229********2976</t>
  </si>
  <si>
    <t>张传安</t>
  </si>
  <si>
    <t>512229********2970</t>
  </si>
  <si>
    <t>张长友</t>
  </si>
  <si>
    <t>511228********331X</t>
  </si>
  <si>
    <t>陈开翠</t>
  </si>
  <si>
    <t>511228********2825</t>
  </si>
  <si>
    <t>罗建武</t>
  </si>
  <si>
    <t>511228********2814</t>
  </si>
  <si>
    <t>朱家美</t>
  </si>
  <si>
    <t>511228********2862</t>
  </si>
  <si>
    <t>聂绍富</t>
  </si>
  <si>
    <t>511228********4079</t>
  </si>
  <si>
    <t>向司兵</t>
  </si>
  <si>
    <t>511228********4333</t>
  </si>
  <si>
    <t>刘文双</t>
  </si>
  <si>
    <t>500229********2716</t>
  </si>
  <si>
    <t>胡安琼</t>
  </si>
  <si>
    <t>511228********4349</t>
  </si>
  <si>
    <t>卢点兵</t>
  </si>
  <si>
    <t>511228********477X</t>
  </si>
  <si>
    <t>徐孝刚</t>
  </si>
  <si>
    <t>500229********4635</t>
  </si>
  <si>
    <t>谢显军</t>
  </si>
  <si>
    <t>511228********4632</t>
  </si>
  <si>
    <t>冯昌毫</t>
  </si>
  <si>
    <t>512229********4772</t>
  </si>
  <si>
    <t>胡芝琼</t>
  </si>
  <si>
    <t>512229********4441</t>
  </si>
  <si>
    <t>刘录美</t>
  </si>
  <si>
    <t>500229********4348</t>
  </si>
  <si>
    <t>代忠凤</t>
  </si>
  <si>
    <t>511228********4347</t>
  </si>
  <si>
    <t>张浩</t>
  </si>
  <si>
    <t>500229********161X</t>
  </si>
  <si>
    <t>易代明</t>
  </si>
  <si>
    <t>512229********4774</t>
  </si>
  <si>
    <t>谢欢</t>
  </si>
  <si>
    <t>500229********2459</t>
  </si>
  <si>
    <t>袁朝跃</t>
  </si>
  <si>
    <t>500229********2636</t>
  </si>
  <si>
    <t>余显太</t>
  </si>
  <si>
    <t>511228********2637</t>
  </si>
  <si>
    <t>谢令</t>
  </si>
  <si>
    <t>511228********2437</t>
  </si>
  <si>
    <t>牟必虎</t>
  </si>
  <si>
    <t>512229********2756</t>
  </si>
  <si>
    <t>冯超</t>
  </si>
  <si>
    <t>500229********0914</t>
  </si>
  <si>
    <t>刘兴国</t>
  </si>
  <si>
    <t>511228********2112</t>
  </si>
  <si>
    <t>朱沛明</t>
  </si>
  <si>
    <t>511228********1917</t>
  </si>
  <si>
    <t>李坤友</t>
  </si>
  <si>
    <t>511228********0939</t>
  </si>
  <si>
    <t>周兴华</t>
  </si>
  <si>
    <t>511228********191X</t>
  </si>
  <si>
    <t>刘春</t>
  </si>
  <si>
    <t>500229********091X</t>
  </si>
  <si>
    <t>苏才明</t>
  </si>
  <si>
    <t>500229********2112</t>
  </si>
  <si>
    <t>万国学</t>
  </si>
  <si>
    <t>511228********1311</t>
  </si>
  <si>
    <t>李清东</t>
  </si>
  <si>
    <t>512229********1919</t>
  </si>
  <si>
    <t>彭大静</t>
  </si>
  <si>
    <t>511228********0641</t>
  </si>
  <si>
    <t>王名树</t>
  </si>
  <si>
    <t>511228********1014</t>
  </si>
  <si>
    <t>于延辉</t>
  </si>
  <si>
    <t>511228********1220</t>
  </si>
  <si>
    <t>谢君</t>
  </si>
  <si>
    <t>511228********094X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</si>
</sst>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  <numFmt numFmtId="178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/>
    </xf>
    <xf numFmtId="178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tabSelected="1" view="pageBreakPreview" zoomScaleNormal="100" workbookViewId="0">
      <selection activeCell="K12" sqref="K12"/>
    </sheetView>
  </sheetViews>
  <sheetFormatPr defaultColWidth="9" defaultRowHeight="13.5"/>
  <cols>
    <col min="2" max="2" width="14.75" customWidth="1"/>
    <col min="4" max="4" width="20.75" customWidth="1"/>
    <col min="5" max="5" width="18.25" customWidth="1"/>
    <col min="6" max="6" width="12.625" customWidth="1"/>
    <col min="7" max="7" width="13" customWidth="1"/>
    <col min="8" max="8" width="14.75" customWidth="1"/>
    <col min="9" max="9" width="12.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11" t="s">
        <v>8</v>
      </c>
    </row>
    <row r="2" ht="14.25" spans="1:9">
      <c r="A2" s="4">
        <v>1</v>
      </c>
      <c r="B2" s="5" t="s">
        <v>9</v>
      </c>
      <c r="C2" s="6" t="s">
        <v>10</v>
      </c>
      <c r="D2" s="6" t="s">
        <v>11</v>
      </c>
      <c r="E2" s="7">
        <v>100000</v>
      </c>
      <c r="F2" s="8">
        <v>44397</v>
      </c>
      <c r="G2" s="8">
        <v>44757</v>
      </c>
      <c r="H2" s="9">
        <v>3182.17</v>
      </c>
      <c r="I2" s="4" t="s">
        <v>12</v>
      </c>
    </row>
    <row r="3" ht="14.25" spans="1:9">
      <c r="A3" s="4">
        <v>2</v>
      </c>
      <c r="B3" s="5" t="s">
        <v>9</v>
      </c>
      <c r="C3" s="6" t="s">
        <v>13</v>
      </c>
      <c r="D3" s="6" t="s">
        <v>14</v>
      </c>
      <c r="E3" s="7">
        <v>200000</v>
      </c>
      <c r="F3" s="8">
        <v>44400</v>
      </c>
      <c r="G3" s="8">
        <v>44760</v>
      </c>
      <c r="H3" s="9">
        <v>5844.94</v>
      </c>
      <c r="I3" s="4" t="s">
        <v>12</v>
      </c>
    </row>
    <row r="4" ht="14.25" spans="1:9">
      <c r="A4" s="4">
        <v>3</v>
      </c>
      <c r="B4" s="5" t="s">
        <v>9</v>
      </c>
      <c r="C4" s="6" t="s">
        <v>15</v>
      </c>
      <c r="D4" s="6" t="s">
        <v>16</v>
      </c>
      <c r="E4" s="7">
        <v>100000</v>
      </c>
      <c r="F4" s="8">
        <v>44427</v>
      </c>
      <c r="G4" s="8">
        <v>44786</v>
      </c>
      <c r="H4" s="9">
        <v>3166.9</v>
      </c>
      <c r="I4" s="4" t="s">
        <v>12</v>
      </c>
    </row>
    <row r="5" ht="14.25" spans="1:9">
      <c r="A5" s="4">
        <v>4</v>
      </c>
      <c r="B5" s="5" t="s">
        <v>9</v>
      </c>
      <c r="C5" s="6" t="s">
        <v>17</v>
      </c>
      <c r="D5" s="6" t="s">
        <v>18</v>
      </c>
      <c r="E5" s="7">
        <v>200000</v>
      </c>
      <c r="F5" s="8">
        <v>44469</v>
      </c>
      <c r="G5" s="8">
        <v>44829</v>
      </c>
      <c r="H5" s="10">
        <v>6303.27</v>
      </c>
      <c r="I5" s="4" t="s">
        <v>12</v>
      </c>
    </row>
    <row r="6" ht="14.25" spans="1:9">
      <c r="A6" s="4">
        <v>5</v>
      </c>
      <c r="B6" s="5" t="s">
        <v>9</v>
      </c>
      <c r="C6" s="6" t="s">
        <v>19</v>
      </c>
      <c r="D6" s="6" t="s">
        <v>20</v>
      </c>
      <c r="E6" s="7">
        <v>200000</v>
      </c>
      <c r="F6" s="8">
        <v>44469</v>
      </c>
      <c r="G6" s="8">
        <v>44829</v>
      </c>
      <c r="H6" s="9">
        <v>35343.94</v>
      </c>
      <c r="I6" s="4" t="s">
        <v>12</v>
      </c>
    </row>
    <row r="7" ht="14.25" spans="1:9">
      <c r="A7" s="4">
        <v>6</v>
      </c>
      <c r="B7" s="5" t="s">
        <v>9</v>
      </c>
      <c r="C7" s="6" t="s">
        <v>21</v>
      </c>
      <c r="D7" s="6" t="s">
        <v>22</v>
      </c>
      <c r="E7" s="7">
        <v>200000</v>
      </c>
      <c r="F7" s="8">
        <v>44378</v>
      </c>
      <c r="G7" s="8">
        <v>44743</v>
      </c>
      <c r="H7" s="9">
        <v>8000</v>
      </c>
      <c r="I7" s="4" t="s">
        <v>23</v>
      </c>
    </row>
    <row r="8" ht="14.25" spans="1:9">
      <c r="A8" s="4">
        <v>7</v>
      </c>
      <c r="B8" s="5" t="s">
        <v>9</v>
      </c>
      <c r="C8" s="6" t="s">
        <v>24</v>
      </c>
      <c r="D8" s="6" t="s">
        <v>25</v>
      </c>
      <c r="E8" s="7">
        <v>160000</v>
      </c>
      <c r="F8" s="8">
        <v>44383</v>
      </c>
      <c r="G8" s="8">
        <v>44748</v>
      </c>
      <c r="H8" s="10">
        <v>6400</v>
      </c>
      <c r="I8" s="4" t="s">
        <v>23</v>
      </c>
    </row>
    <row r="9" ht="14.25" spans="1:9">
      <c r="A9" s="4">
        <v>8</v>
      </c>
      <c r="B9" s="5" t="s">
        <v>9</v>
      </c>
      <c r="C9" s="6" t="s">
        <v>26</v>
      </c>
      <c r="D9" s="6" t="s">
        <v>27</v>
      </c>
      <c r="E9" s="7">
        <v>100000</v>
      </c>
      <c r="F9" s="8">
        <v>44385</v>
      </c>
      <c r="G9" s="8">
        <v>44750</v>
      </c>
      <c r="H9" s="9">
        <v>4000</v>
      </c>
      <c r="I9" s="4" t="s">
        <v>23</v>
      </c>
    </row>
    <row r="10" ht="14.25" spans="1:9">
      <c r="A10" s="4">
        <v>9</v>
      </c>
      <c r="B10" s="5" t="s">
        <v>9</v>
      </c>
      <c r="C10" s="6" t="s">
        <v>28</v>
      </c>
      <c r="D10" s="6" t="s">
        <v>29</v>
      </c>
      <c r="E10" s="7">
        <v>200000</v>
      </c>
      <c r="F10" s="8">
        <v>44385</v>
      </c>
      <c r="G10" s="8">
        <v>44750</v>
      </c>
      <c r="H10" s="10">
        <v>8000</v>
      </c>
      <c r="I10" s="4" t="s">
        <v>23</v>
      </c>
    </row>
    <row r="11" ht="14.25" spans="1:9">
      <c r="A11" s="4">
        <v>10</v>
      </c>
      <c r="B11" s="5" t="s">
        <v>9</v>
      </c>
      <c r="C11" s="6" t="s">
        <v>30</v>
      </c>
      <c r="D11" s="6" t="s">
        <v>31</v>
      </c>
      <c r="E11" s="7">
        <v>100000</v>
      </c>
      <c r="F11" s="8">
        <v>44392</v>
      </c>
      <c r="G11" s="8">
        <v>44757</v>
      </c>
      <c r="H11" s="9">
        <v>4000</v>
      </c>
      <c r="I11" s="4" t="s">
        <v>23</v>
      </c>
    </row>
    <row r="12" ht="14.25" spans="1:9">
      <c r="A12" s="4">
        <v>11</v>
      </c>
      <c r="B12" s="5" t="s">
        <v>9</v>
      </c>
      <c r="C12" s="6" t="s">
        <v>32</v>
      </c>
      <c r="D12" s="6" t="s">
        <v>33</v>
      </c>
      <c r="E12" s="7">
        <v>200000</v>
      </c>
      <c r="F12" s="8">
        <v>44405</v>
      </c>
      <c r="G12" s="8">
        <v>44770</v>
      </c>
      <c r="H12" s="10">
        <v>8000</v>
      </c>
      <c r="I12" s="4" t="s">
        <v>23</v>
      </c>
    </row>
    <row r="13" ht="14.25" spans="1:9">
      <c r="A13" s="4">
        <v>12</v>
      </c>
      <c r="B13" s="5" t="s">
        <v>9</v>
      </c>
      <c r="C13" s="6" t="s">
        <v>34</v>
      </c>
      <c r="D13" s="6" t="s">
        <v>35</v>
      </c>
      <c r="E13" s="7">
        <v>200000</v>
      </c>
      <c r="F13" s="8">
        <v>44418</v>
      </c>
      <c r="G13" s="8">
        <v>44783</v>
      </c>
      <c r="H13" s="9">
        <v>8000</v>
      </c>
      <c r="I13" s="4" t="s">
        <v>23</v>
      </c>
    </row>
    <row r="14" ht="14.25" spans="1:9">
      <c r="A14" s="4">
        <v>13</v>
      </c>
      <c r="B14" s="5" t="s">
        <v>9</v>
      </c>
      <c r="C14" s="6" t="s">
        <v>36</v>
      </c>
      <c r="D14" s="6" t="s">
        <v>33</v>
      </c>
      <c r="E14" s="7">
        <v>300000</v>
      </c>
      <c r="F14" s="8">
        <v>44505</v>
      </c>
      <c r="G14" s="8">
        <v>44870</v>
      </c>
      <c r="H14" s="10">
        <v>6772.6</v>
      </c>
      <c r="I14" s="4" t="s">
        <v>23</v>
      </c>
    </row>
    <row r="15" ht="14.25" spans="1:9">
      <c r="A15" s="4">
        <v>14</v>
      </c>
      <c r="B15" s="5" t="s">
        <v>9</v>
      </c>
      <c r="C15" s="6" t="s">
        <v>37</v>
      </c>
      <c r="D15" s="6" t="s">
        <v>38</v>
      </c>
      <c r="E15" s="7">
        <v>150000</v>
      </c>
      <c r="F15" s="8">
        <v>44670</v>
      </c>
      <c r="G15" s="8">
        <v>45035</v>
      </c>
      <c r="H15" s="9">
        <v>1758.9</v>
      </c>
      <c r="I15" s="4" t="s">
        <v>23</v>
      </c>
    </row>
    <row r="16" ht="14.25" spans="1:9">
      <c r="A16" s="4">
        <v>15</v>
      </c>
      <c r="B16" s="5" t="s">
        <v>9</v>
      </c>
      <c r="C16" s="6" t="s">
        <v>39</v>
      </c>
      <c r="D16" s="6" t="s">
        <v>40</v>
      </c>
      <c r="E16" s="7">
        <v>200000</v>
      </c>
      <c r="F16" s="8">
        <v>44397</v>
      </c>
      <c r="G16" s="8">
        <v>44762</v>
      </c>
      <c r="H16" s="10">
        <v>8000</v>
      </c>
      <c r="I16" s="4" t="s">
        <v>23</v>
      </c>
    </row>
    <row r="17" ht="14.25" spans="1:9">
      <c r="A17" s="4">
        <v>16</v>
      </c>
      <c r="B17" s="5" t="s">
        <v>9</v>
      </c>
      <c r="C17" s="6" t="s">
        <v>41</v>
      </c>
      <c r="D17" s="6" t="s">
        <v>42</v>
      </c>
      <c r="E17" s="7">
        <v>120000</v>
      </c>
      <c r="F17" s="8">
        <v>44425</v>
      </c>
      <c r="G17" s="8">
        <v>44790</v>
      </c>
      <c r="H17" s="9">
        <v>4800</v>
      </c>
      <c r="I17" s="4" t="s">
        <v>23</v>
      </c>
    </row>
    <row r="18" ht="14.25" spans="1:9">
      <c r="A18" s="4">
        <v>17</v>
      </c>
      <c r="B18" s="5" t="s">
        <v>9</v>
      </c>
      <c r="C18" s="6" t="s">
        <v>43</v>
      </c>
      <c r="D18" s="6" t="s">
        <v>44</v>
      </c>
      <c r="E18" s="7">
        <v>200000</v>
      </c>
      <c r="F18" s="8">
        <v>44412</v>
      </c>
      <c r="G18" s="8">
        <v>44777</v>
      </c>
      <c r="H18" s="10">
        <v>8000</v>
      </c>
      <c r="I18" s="4" t="s">
        <v>23</v>
      </c>
    </row>
    <row r="19" ht="14.25" spans="1:9">
      <c r="A19" s="4">
        <v>18</v>
      </c>
      <c r="B19" s="5" t="s">
        <v>9</v>
      </c>
      <c r="C19" s="6" t="s">
        <v>45</v>
      </c>
      <c r="D19" s="6" t="s">
        <v>46</v>
      </c>
      <c r="E19" s="7">
        <v>200000</v>
      </c>
      <c r="F19" s="8">
        <v>44378</v>
      </c>
      <c r="G19" s="8">
        <v>44743</v>
      </c>
      <c r="H19" s="9">
        <v>8000</v>
      </c>
      <c r="I19" s="4" t="s">
        <v>23</v>
      </c>
    </row>
    <row r="20" ht="14.25" spans="1:9">
      <c r="A20" s="4">
        <v>19</v>
      </c>
      <c r="B20" s="5" t="s">
        <v>9</v>
      </c>
      <c r="C20" s="6" t="s">
        <v>47</v>
      </c>
      <c r="D20" s="6" t="s">
        <v>48</v>
      </c>
      <c r="E20" s="7">
        <v>200000</v>
      </c>
      <c r="F20" s="8">
        <v>44383</v>
      </c>
      <c r="G20" s="8">
        <v>44748</v>
      </c>
      <c r="H20" s="10">
        <v>8000</v>
      </c>
      <c r="I20" s="4" t="s">
        <v>23</v>
      </c>
    </row>
    <row r="21" ht="14.25" spans="1:9">
      <c r="A21" s="4">
        <v>20</v>
      </c>
      <c r="B21" s="5" t="s">
        <v>9</v>
      </c>
      <c r="C21" s="6" t="s">
        <v>49</v>
      </c>
      <c r="D21" s="6" t="s">
        <v>50</v>
      </c>
      <c r="E21" s="7">
        <v>100000</v>
      </c>
      <c r="F21" s="8">
        <v>44396</v>
      </c>
      <c r="G21" s="8">
        <v>44761</v>
      </c>
      <c r="H21" s="9">
        <v>4000</v>
      </c>
      <c r="I21" s="4" t="s">
        <v>23</v>
      </c>
    </row>
    <row r="22" ht="14.25" spans="1:9">
      <c r="A22" s="4">
        <v>21</v>
      </c>
      <c r="B22" s="5" t="s">
        <v>9</v>
      </c>
      <c r="C22" s="6" t="s">
        <v>51</v>
      </c>
      <c r="D22" s="6" t="s">
        <v>52</v>
      </c>
      <c r="E22" s="7">
        <v>100000</v>
      </c>
      <c r="F22" s="8">
        <v>44410</v>
      </c>
      <c r="G22" s="8">
        <v>44775</v>
      </c>
      <c r="H22" s="10">
        <v>4000</v>
      </c>
      <c r="I22" s="4" t="s">
        <v>23</v>
      </c>
    </row>
    <row r="23" ht="14.25" spans="1:9">
      <c r="A23" s="4">
        <v>22</v>
      </c>
      <c r="B23" s="5" t="s">
        <v>9</v>
      </c>
      <c r="C23" s="6" t="s">
        <v>53</v>
      </c>
      <c r="D23" s="6" t="s">
        <v>54</v>
      </c>
      <c r="E23" s="7">
        <v>200000</v>
      </c>
      <c r="F23" s="8">
        <v>44411</v>
      </c>
      <c r="G23" s="8">
        <v>44776</v>
      </c>
      <c r="H23" s="9">
        <v>8000</v>
      </c>
      <c r="I23" s="4" t="s">
        <v>23</v>
      </c>
    </row>
    <row r="24" ht="14.25" spans="1:9">
      <c r="A24" s="4">
        <v>23</v>
      </c>
      <c r="B24" s="5" t="s">
        <v>9</v>
      </c>
      <c r="C24" s="6" t="s">
        <v>55</v>
      </c>
      <c r="D24" s="6" t="s">
        <v>56</v>
      </c>
      <c r="E24" s="7">
        <v>100000</v>
      </c>
      <c r="F24" s="8">
        <v>44390</v>
      </c>
      <c r="G24" s="8">
        <v>44755</v>
      </c>
      <c r="H24" s="10">
        <v>4000</v>
      </c>
      <c r="I24" s="4" t="s">
        <v>23</v>
      </c>
    </row>
    <row r="25" ht="14.25" spans="1:9">
      <c r="A25" s="4">
        <v>24</v>
      </c>
      <c r="B25" s="5" t="s">
        <v>9</v>
      </c>
      <c r="C25" s="6" t="s">
        <v>57</v>
      </c>
      <c r="D25" s="6" t="s">
        <v>58</v>
      </c>
      <c r="E25" s="7">
        <v>100000</v>
      </c>
      <c r="F25" s="8">
        <v>44390</v>
      </c>
      <c r="G25" s="8">
        <v>44755</v>
      </c>
      <c r="H25" s="9">
        <v>4000</v>
      </c>
      <c r="I25" s="4" t="s">
        <v>23</v>
      </c>
    </row>
    <row r="26" ht="14.25" spans="1:9">
      <c r="A26" s="4">
        <v>25</v>
      </c>
      <c r="B26" s="5" t="s">
        <v>9</v>
      </c>
      <c r="C26" s="6" t="s">
        <v>59</v>
      </c>
      <c r="D26" s="6" t="s">
        <v>60</v>
      </c>
      <c r="E26" s="7">
        <v>90000</v>
      </c>
      <c r="F26" s="8">
        <v>44392</v>
      </c>
      <c r="G26" s="8">
        <v>44757</v>
      </c>
      <c r="H26" s="10">
        <v>3600</v>
      </c>
      <c r="I26" s="4" t="s">
        <v>23</v>
      </c>
    </row>
    <row r="27" ht="14.25" spans="1:9">
      <c r="A27" s="4">
        <v>26</v>
      </c>
      <c r="B27" s="5" t="s">
        <v>9</v>
      </c>
      <c r="C27" s="6" t="s">
        <v>61</v>
      </c>
      <c r="D27" s="6" t="s">
        <v>62</v>
      </c>
      <c r="E27" s="7">
        <v>200000</v>
      </c>
      <c r="F27" s="8">
        <v>44392</v>
      </c>
      <c r="G27" s="8">
        <v>44757</v>
      </c>
      <c r="H27" s="9">
        <v>8000</v>
      </c>
      <c r="I27" s="4" t="s">
        <v>23</v>
      </c>
    </row>
    <row r="28" ht="14.25" spans="1:9">
      <c r="A28" s="4">
        <v>27</v>
      </c>
      <c r="B28" s="5" t="s">
        <v>9</v>
      </c>
      <c r="C28" s="6" t="s">
        <v>63</v>
      </c>
      <c r="D28" s="6" t="s">
        <v>64</v>
      </c>
      <c r="E28" s="7">
        <v>200000</v>
      </c>
      <c r="F28" s="8">
        <v>44396</v>
      </c>
      <c r="G28" s="8">
        <v>44761</v>
      </c>
      <c r="H28" s="10">
        <v>8000</v>
      </c>
      <c r="I28" s="4" t="s">
        <v>23</v>
      </c>
    </row>
    <row r="29" ht="14.25" spans="1:9">
      <c r="A29" s="4">
        <v>28</v>
      </c>
      <c r="B29" s="5" t="s">
        <v>9</v>
      </c>
      <c r="C29" s="6" t="s">
        <v>65</v>
      </c>
      <c r="D29" s="6" t="s">
        <v>66</v>
      </c>
      <c r="E29" s="7">
        <v>200000</v>
      </c>
      <c r="F29" s="8">
        <v>44412</v>
      </c>
      <c r="G29" s="8">
        <v>44777</v>
      </c>
      <c r="H29" s="9">
        <v>8000</v>
      </c>
      <c r="I29" s="4" t="s">
        <v>23</v>
      </c>
    </row>
    <row r="30" ht="14.25" spans="1:9">
      <c r="A30" s="4">
        <v>29</v>
      </c>
      <c r="B30" s="5" t="s">
        <v>9</v>
      </c>
      <c r="C30" s="6" t="s">
        <v>67</v>
      </c>
      <c r="D30" s="6" t="s">
        <v>68</v>
      </c>
      <c r="E30" s="7">
        <v>100000</v>
      </c>
      <c r="F30" s="8">
        <v>44426</v>
      </c>
      <c r="G30" s="8">
        <v>44791</v>
      </c>
      <c r="H30" s="10">
        <v>4000</v>
      </c>
      <c r="I30" s="4" t="s">
        <v>23</v>
      </c>
    </row>
    <row r="31" ht="14.25" spans="1:9">
      <c r="A31" s="4">
        <v>30</v>
      </c>
      <c r="B31" s="5" t="s">
        <v>9</v>
      </c>
      <c r="C31" s="6" t="s">
        <v>69</v>
      </c>
      <c r="D31" s="6" t="s">
        <v>70</v>
      </c>
      <c r="E31" s="7">
        <v>200000</v>
      </c>
      <c r="F31" s="8">
        <v>44424</v>
      </c>
      <c r="G31" s="8">
        <v>44789</v>
      </c>
      <c r="H31" s="9">
        <v>8000</v>
      </c>
      <c r="I31" s="4" t="s">
        <v>23</v>
      </c>
    </row>
    <row r="32" ht="14.25" spans="1:9">
      <c r="A32" s="4">
        <v>31</v>
      </c>
      <c r="B32" s="5" t="s">
        <v>9</v>
      </c>
      <c r="C32" s="6" t="s">
        <v>71</v>
      </c>
      <c r="D32" s="6" t="s">
        <v>72</v>
      </c>
      <c r="E32" s="7">
        <v>200000</v>
      </c>
      <c r="F32" s="8">
        <v>44454</v>
      </c>
      <c r="G32" s="8">
        <v>44819</v>
      </c>
      <c r="H32" s="10">
        <v>8000</v>
      </c>
      <c r="I32" s="4" t="s">
        <v>23</v>
      </c>
    </row>
    <row r="33" ht="14.25" spans="1:9">
      <c r="A33" s="4">
        <v>32</v>
      </c>
      <c r="B33" s="5" t="s">
        <v>9</v>
      </c>
      <c r="C33" s="6" t="s">
        <v>73</v>
      </c>
      <c r="D33" s="6" t="s">
        <v>74</v>
      </c>
      <c r="E33" s="7">
        <v>200000</v>
      </c>
      <c r="F33" s="8">
        <v>44454</v>
      </c>
      <c r="G33" s="8">
        <v>44819</v>
      </c>
      <c r="H33" s="9">
        <v>8000</v>
      </c>
      <c r="I33" s="4" t="s">
        <v>23</v>
      </c>
    </row>
    <row r="34" ht="14.25" spans="1:9">
      <c r="A34" s="4">
        <v>33</v>
      </c>
      <c r="B34" s="5" t="s">
        <v>9</v>
      </c>
      <c r="C34" s="6" t="s">
        <v>75</v>
      </c>
      <c r="D34" s="6" t="s">
        <v>76</v>
      </c>
      <c r="E34" s="7">
        <v>100000</v>
      </c>
      <c r="F34" s="8">
        <v>44406</v>
      </c>
      <c r="G34" s="8">
        <v>44769</v>
      </c>
      <c r="H34" s="10">
        <f t="shared" ref="H34:H53" si="0">E34*0.04</f>
        <v>4000</v>
      </c>
      <c r="I34" s="4" t="s">
        <v>77</v>
      </c>
    </row>
    <row r="35" ht="14.25" spans="1:9">
      <c r="A35" s="4">
        <v>34</v>
      </c>
      <c r="B35" s="5" t="s">
        <v>9</v>
      </c>
      <c r="C35" s="6" t="s">
        <v>78</v>
      </c>
      <c r="D35" s="6" t="s">
        <v>79</v>
      </c>
      <c r="E35" s="7">
        <v>200000</v>
      </c>
      <c r="F35" s="8">
        <v>44400</v>
      </c>
      <c r="G35" s="8">
        <v>44764</v>
      </c>
      <c r="H35" s="9">
        <f t="shared" si="0"/>
        <v>8000</v>
      </c>
      <c r="I35" s="4" t="s">
        <v>77</v>
      </c>
    </row>
    <row r="36" ht="14.25" spans="1:9">
      <c r="A36" s="4">
        <v>35</v>
      </c>
      <c r="B36" s="5" t="s">
        <v>9</v>
      </c>
      <c r="C36" s="6" t="s">
        <v>80</v>
      </c>
      <c r="D36" s="6" t="s">
        <v>81</v>
      </c>
      <c r="E36" s="7">
        <v>200000</v>
      </c>
      <c r="F36" s="8">
        <v>44398</v>
      </c>
      <c r="G36" s="8">
        <v>44762</v>
      </c>
      <c r="H36" s="10">
        <f t="shared" si="0"/>
        <v>8000</v>
      </c>
      <c r="I36" s="4" t="s">
        <v>77</v>
      </c>
    </row>
    <row r="37" ht="14.25" spans="1:9">
      <c r="A37" s="4">
        <v>36</v>
      </c>
      <c r="B37" s="5" t="s">
        <v>9</v>
      </c>
      <c r="C37" s="6" t="s">
        <v>82</v>
      </c>
      <c r="D37" s="6" t="s">
        <v>83</v>
      </c>
      <c r="E37" s="7">
        <v>150000</v>
      </c>
      <c r="F37" s="8">
        <v>44398</v>
      </c>
      <c r="G37" s="8">
        <v>44762</v>
      </c>
      <c r="H37" s="9">
        <f t="shared" si="0"/>
        <v>6000</v>
      </c>
      <c r="I37" s="4" t="s">
        <v>77</v>
      </c>
    </row>
    <row r="38" ht="14.25" spans="1:9">
      <c r="A38" s="4">
        <v>37</v>
      </c>
      <c r="B38" s="5" t="s">
        <v>9</v>
      </c>
      <c r="C38" s="6" t="s">
        <v>84</v>
      </c>
      <c r="D38" s="6" t="s">
        <v>85</v>
      </c>
      <c r="E38" s="7">
        <v>100000</v>
      </c>
      <c r="F38" s="8">
        <v>44398</v>
      </c>
      <c r="G38" s="8">
        <v>44762</v>
      </c>
      <c r="H38" s="10">
        <f t="shared" si="0"/>
        <v>4000</v>
      </c>
      <c r="I38" s="4" t="s">
        <v>77</v>
      </c>
    </row>
    <row r="39" ht="14.25" spans="1:9">
      <c r="A39" s="4">
        <v>38</v>
      </c>
      <c r="B39" s="5" t="s">
        <v>9</v>
      </c>
      <c r="C39" s="6" t="s">
        <v>86</v>
      </c>
      <c r="D39" s="6" t="s">
        <v>87</v>
      </c>
      <c r="E39" s="7">
        <v>200000</v>
      </c>
      <c r="F39" s="8">
        <v>44397</v>
      </c>
      <c r="G39" s="8">
        <v>44760</v>
      </c>
      <c r="H39" s="9">
        <f t="shared" si="0"/>
        <v>8000</v>
      </c>
      <c r="I39" s="4" t="s">
        <v>77</v>
      </c>
    </row>
    <row r="40" ht="14.25" spans="1:9">
      <c r="A40" s="4">
        <v>39</v>
      </c>
      <c r="B40" s="5" t="s">
        <v>9</v>
      </c>
      <c r="C40" s="6" t="s">
        <v>88</v>
      </c>
      <c r="D40" s="6" t="s">
        <v>89</v>
      </c>
      <c r="E40" s="7">
        <v>150000</v>
      </c>
      <c r="F40" s="8">
        <v>44396</v>
      </c>
      <c r="G40" s="8">
        <v>44755</v>
      </c>
      <c r="H40" s="10">
        <f t="shared" si="0"/>
        <v>6000</v>
      </c>
      <c r="I40" s="4" t="s">
        <v>77</v>
      </c>
    </row>
    <row r="41" ht="14.25" spans="1:9">
      <c r="A41" s="4">
        <v>40</v>
      </c>
      <c r="B41" s="5" t="s">
        <v>9</v>
      </c>
      <c r="C41" s="6" t="s">
        <v>90</v>
      </c>
      <c r="D41" s="6" t="s">
        <v>91</v>
      </c>
      <c r="E41" s="7">
        <v>100000</v>
      </c>
      <c r="F41" s="8">
        <v>44396</v>
      </c>
      <c r="G41" s="8">
        <v>44760</v>
      </c>
      <c r="H41" s="9">
        <f t="shared" si="0"/>
        <v>4000</v>
      </c>
      <c r="I41" s="4" t="s">
        <v>77</v>
      </c>
    </row>
    <row r="42" ht="14.25" spans="1:9">
      <c r="A42" s="4">
        <v>41</v>
      </c>
      <c r="B42" s="5" t="s">
        <v>9</v>
      </c>
      <c r="C42" s="6" t="s">
        <v>92</v>
      </c>
      <c r="D42" s="6" t="s">
        <v>93</v>
      </c>
      <c r="E42" s="7">
        <v>200000</v>
      </c>
      <c r="F42" s="8">
        <v>44390</v>
      </c>
      <c r="G42" s="8">
        <v>44754</v>
      </c>
      <c r="H42" s="10">
        <f t="shared" si="0"/>
        <v>8000</v>
      </c>
      <c r="I42" s="4" t="s">
        <v>77</v>
      </c>
    </row>
    <row r="43" ht="14.25" spans="1:9">
      <c r="A43" s="4">
        <v>42</v>
      </c>
      <c r="B43" s="5" t="s">
        <v>9</v>
      </c>
      <c r="C43" s="6" t="s">
        <v>94</v>
      </c>
      <c r="D43" s="6" t="s">
        <v>95</v>
      </c>
      <c r="E43" s="7">
        <v>100000</v>
      </c>
      <c r="F43" s="8">
        <v>44390</v>
      </c>
      <c r="G43" s="8">
        <v>44754</v>
      </c>
      <c r="H43" s="9">
        <f t="shared" si="0"/>
        <v>4000</v>
      </c>
      <c r="I43" s="4" t="s">
        <v>77</v>
      </c>
    </row>
    <row r="44" ht="14.25" spans="1:9">
      <c r="A44" s="4">
        <v>43</v>
      </c>
      <c r="B44" s="5" t="s">
        <v>9</v>
      </c>
      <c r="C44" s="6" t="s">
        <v>96</v>
      </c>
      <c r="D44" s="6" t="s">
        <v>97</v>
      </c>
      <c r="E44" s="7">
        <v>200000</v>
      </c>
      <c r="F44" s="8">
        <v>44387</v>
      </c>
      <c r="G44" s="8">
        <v>44750</v>
      </c>
      <c r="H44" s="10">
        <f t="shared" si="0"/>
        <v>8000</v>
      </c>
      <c r="I44" s="4" t="s">
        <v>77</v>
      </c>
    </row>
    <row r="45" ht="14.25" spans="1:9">
      <c r="A45" s="4">
        <v>44</v>
      </c>
      <c r="B45" s="5" t="s">
        <v>9</v>
      </c>
      <c r="C45" s="6" t="s">
        <v>98</v>
      </c>
      <c r="D45" s="6" t="s">
        <v>64</v>
      </c>
      <c r="E45" s="7">
        <v>200000</v>
      </c>
      <c r="F45" s="8">
        <v>44385</v>
      </c>
      <c r="G45" s="8">
        <v>44749</v>
      </c>
      <c r="H45" s="9">
        <f t="shared" si="0"/>
        <v>8000</v>
      </c>
      <c r="I45" s="4" t="s">
        <v>77</v>
      </c>
    </row>
    <row r="46" ht="14.25" spans="1:9">
      <c r="A46" s="4">
        <v>45</v>
      </c>
      <c r="B46" s="5" t="s">
        <v>9</v>
      </c>
      <c r="C46" s="6" t="s">
        <v>99</v>
      </c>
      <c r="D46" s="6" t="s">
        <v>100</v>
      </c>
      <c r="E46" s="7">
        <v>200000</v>
      </c>
      <c r="F46" s="8">
        <v>44384</v>
      </c>
      <c r="G46" s="8">
        <v>44747</v>
      </c>
      <c r="H46" s="10">
        <f t="shared" si="0"/>
        <v>8000</v>
      </c>
      <c r="I46" s="4" t="s">
        <v>77</v>
      </c>
    </row>
    <row r="47" ht="14.25" spans="1:9">
      <c r="A47" s="4">
        <v>46</v>
      </c>
      <c r="B47" s="5" t="s">
        <v>9</v>
      </c>
      <c r="C47" s="6" t="s">
        <v>101</v>
      </c>
      <c r="D47" s="6" t="s">
        <v>102</v>
      </c>
      <c r="E47" s="7">
        <v>200000</v>
      </c>
      <c r="F47" s="8">
        <v>44383</v>
      </c>
      <c r="G47" s="8">
        <v>44747</v>
      </c>
      <c r="H47" s="9">
        <f t="shared" si="0"/>
        <v>8000</v>
      </c>
      <c r="I47" s="4" t="s">
        <v>77</v>
      </c>
    </row>
    <row r="48" ht="14.25" spans="1:9">
      <c r="A48" s="4">
        <v>47</v>
      </c>
      <c r="B48" s="5" t="s">
        <v>9</v>
      </c>
      <c r="C48" s="6" t="s">
        <v>103</v>
      </c>
      <c r="D48" s="6" t="s">
        <v>104</v>
      </c>
      <c r="E48" s="7">
        <v>100000</v>
      </c>
      <c r="F48" s="8">
        <v>44407</v>
      </c>
      <c r="G48" s="8">
        <v>44771</v>
      </c>
      <c r="H48" s="10">
        <f t="shared" si="0"/>
        <v>4000</v>
      </c>
      <c r="I48" s="4" t="s">
        <v>77</v>
      </c>
    </row>
    <row r="49" ht="14.25" spans="1:9">
      <c r="A49" s="4">
        <v>48</v>
      </c>
      <c r="B49" s="5" t="s">
        <v>9</v>
      </c>
      <c r="C49" s="6" t="s">
        <v>105</v>
      </c>
      <c r="D49" s="6" t="s">
        <v>106</v>
      </c>
      <c r="E49" s="7">
        <v>90000</v>
      </c>
      <c r="F49" s="8">
        <v>44426</v>
      </c>
      <c r="G49" s="8">
        <v>44790</v>
      </c>
      <c r="H49" s="9">
        <f t="shared" si="0"/>
        <v>3600</v>
      </c>
      <c r="I49" s="4" t="s">
        <v>77</v>
      </c>
    </row>
    <row r="50" ht="14.25" spans="1:9">
      <c r="A50" s="4">
        <v>49</v>
      </c>
      <c r="B50" s="5" t="s">
        <v>9</v>
      </c>
      <c r="C50" s="6" t="s">
        <v>107</v>
      </c>
      <c r="D50" s="6" t="s">
        <v>108</v>
      </c>
      <c r="E50" s="7">
        <v>200000</v>
      </c>
      <c r="F50" s="8">
        <v>44414</v>
      </c>
      <c r="G50" s="8">
        <v>44778</v>
      </c>
      <c r="H50" s="10">
        <f t="shared" si="0"/>
        <v>8000</v>
      </c>
      <c r="I50" s="4" t="s">
        <v>77</v>
      </c>
    </row>
    <row r="51" ht="14.25" spans="1:9">
      <c r="A51" s="4">
        <v>50</v>
      </c>
      <c r="B51" s="5" t="s">
        <v>9</v>
      </c>
      <c r="C51" s="6" t="s">
        <v>109</v>
      </c>
      <c r="D51" s="6" t="s">
        <v>110</v>
      </c>
      <c r="E51" s="7">
        <v>100000</v>
      </c>
      <c r="F51" s="8">
        <v>44413</v>
      </c>
      <c r="G51" s="8">
        <v>44777</v>
      </c>
      <c r="H51" s="9">
        <f t="shared" si="0"/>
        <v>4000</v>
      </c>
      <c r="I51" s="4" t="s">
        <v>77</v>
      </c>
    </row>
    <row r="52" ht="14.25" spans="1:9">
      <c r="A52" s="4">
        <v>51</v>
      </c>
      <c r="B52" s="5" t="s">
        <v>9</v>
      </c>
      <c r="C52" s="6" t="s">
        <v>111</v>
      </c>
      <c r="D52" s="6" t="s">
        <v>112</v>
      </c>
      <c r="E52" s="7">
        <v>90000</v>
      </c>
      <c r="F52" s="8">
        <v>44439</v>
      </c>
      <c r="G52" s="8">
        <v>44803</v>
      </c>
      <c r="H52" s="10">
        <f t="shared" si="0"/>
        <v>3600</v>
      </c>
      <c r="I52" s="4" t="s">
        <v>77</v>
      </c>
    </row>
    <row r="53" ht="14.25" spans="1:9">
      <c r="A53" s="4">
        <v>52</v>
      </c>
      <c r="B53" s="5" t="s">
        <v>9</v>
      </c>
      <c r="C53" s="6" t="s">
        <v>113</v>
      </c>
      <c r="D53" s="6" t="s">
        <v>114</v>
      </c>
      <c r="E53" s="7">
        <v>200000</v>
      </c>
      <c r="F53" s="8">
        <v>44468</v>
      </c>
      <c r="G53" s="8">
        <v>44832</v>
      </c>
      <c r="H53" s="9">
        <f t="shared" si="0"/>
        <v>8000</v>
      </c>
      <c r="I53" s="4" t="s">
        <v>77</v>
      </c>
    </row>
    <row r="54" ht="14.25" spans="1:9">
      <c r="A54" s="4">
        <v>53</v>
      </c>
      <c r="B54" s="5" t="s">
        <v>9</v>
      </c>
      <c r="C54" s="6" t="s">
        <v>115</v>
      </c>
      <c r="D54" s="6" t="s">
        <v>116</v>
      </c>
      <c r="E54" s="7">
        <v>200000</v>
      </c>
      <c r="F54" s="8">
        <v>44468</v>
      </c>
      <c r="G54" s="8">
        <v>44823</v>
      </c>
      <c r="H54" s="10">
        <f>E54*0.04/365*355</f>
        <v>7780.82191780822</v>
      </c>
      <c r="I54" s="4" t="s">
        <v>77</v>
      </c>
    </row>
    <row r="55" ht="14.25" spans="1:9">
      <c r="A55" s="4">
        <v>54</v>
      </c>
      <c r="B55" s="5" t="s">
        <v>9</v>
      </c>
      <c r="C55" s="6" t="s">
        <v>117</v>
      </c>
      <c r="D55" s="6" t="s">
        <v>118</v>
      </c>
      <c r="E55" s="7">
        <v>200000</v>
      </c>
      <c r="F55" s="8">
        <v>44467</v>
      </c>
      <c r="G55" s="8">
        <v>44831</v>
      </c>
      <c r="H55" s="9">
        <f t="shared" ref="H55:H61" si="1">E55*0.04</f>
        <v>8000</v>
      </c>
      <c r="I55" s="4" t="s">
        <v>77</v>
      </c>
    </row>
    <row r="56" ht="14.25" spans="1:9">
      <c r="A56" s="4">
        <v>55</v>
      </c>
      <c r="B56" s="5" t="s">
        <v>9</v>
      </c>
      <c r="C56" s="6" t="s">
        <v>119</v>
      </c>
      <c r="D56" s="6" t="s">
        <v>120</v>
      </c>
      <c r="E56" s="7">
        <v>200000</v>
      </c>
      <c r="F56" s="8">
        <v>44467</v>
      </c>
      <c r="G56" s="8">
        <v>44831</v>
      </c>
      <c r="H56" s="10">
        <f t="shared" si="1"/>
        <v>8000</v>
      </c>
      <c r="I56" s="4" t="s">
        <v>77</v>
      </c>
    </row>
    <row r="57" ht="14.25" spans="1:9">
      <c r="A57" s="4">
        <v>56</v>
      </c>
      <c r="B57" s="5" t="s">
        <v>9</v>
      </c>
      <c r="C57" s="6" t="s">
        <v>121</v>
      </c>
      <c r="D57" s="6" t="s">
        <v>122</v>
      </c>
      <c r="E57" s="7">
        <v>150000</v>
      </c>
      <c r="F57" s="8">
        <v>44467</v>
      </c>
      <c r="G57" s="8">
        <v>44819</v>
      </c>
      <c r="H57" s="9">
        <f>E57*0.04/365*352</f>
        <v>5786.30136986301</v>
      </c>
      <c r="I57" s="4" t="s">
        <v>77</v>
      </c>
    </row>
    <row r="58" ht="14.25" spans="1:9">
      <c r="A58" s="4">
        <v>57</v>
      </c>
      <c r="B58" s="5" t="s">
        <v>9</v>
      </c>
      <c r="C58" s="6" t="s">
        <v>123</v>
      </c>
      <c r="D58" s="6" t="s">
        <v>124</v>
      </c>
      <c r="E58" s="7">
        <v>200000</v>
      </c>
      <c r="F58" s="8">
        <v>44458</v>
      </c>
      <c r="G58" s="8">
        <v>44821</v>
      </c>
      <c r="H58" s="10">
        <f t="shared" si="1"/>
        <v>8000</v>
      </c>
      <c r="I58" s="4" t="s">
        <v>77</v>
      </c>
    </row>
    <row r="59" ht="14.25" spans="1:9">
      <c r="A59" s="4">
        <v>58</v>
      </c>
      <c r="B59" s="5" t="s">
        <v>9</v>
      </c>
      <c r="C59" s="6" t="s">
        <v>125</v>
      </c>
      <c r="D59" s="6" t="s">
        <v>126</v>
      </c>
      <c r="E59" s="7">
        <v>200000</v>
      </c>
      <c r="F59" s="8">
        <v>44457</v>
      </c>
      <c r="G59" s="8">
        <v>44821</v>
      </c>
      <c r="H59" s="10">
        <f t="shared" si="1"/>
        <v>8000</v>
      </c>
      <c r="I59" s="4" t="s">
        <v>77</v>
      </c>
    </row>
    <row r="60" ht="14.25" spans="1:9">
      <c r="A60" s="4">
        <v>59</v>
      </c>
      <c r="B60" s="5" t="s">
        <v>9</v>
      </c>
      <c r="C60" s="6" t="s">
        <v>127</v>
      </c>
      <c r="D60" s="6" t="s">
        <v>128</v>
      </c>
      <c r="E60" s="7">
        <v>90000</v>
      </c>
      <c r="F60" s="8">
        <v>44449</v>
      </c>
      <c r="G60" s="8">
        <v>44813</v>
      </c>
      <c r="H60" s="10">
        <f t="shared" si="1"/>
        <v>3600</v>
      </c>
      <c r="I60" s="4" t="s">
        <v>77</v>
      </c>
    </row>
    <row r="61" ht="14.25" spans="1:9">
      <c r="A61" s="4">
        <v>60</v>
      </c>
      <c r="B61" s="5" t="s">
        <v>9</v>
      </c>
      <c r="C61" s="6" t="s">
        <v>129</v>
      </c>
      <c r="D61" s="6" t="s">
        <v>130</v>
      </c>
      <c r="E61" s="7">
        <v>100000</v>
      </c>
      <c r="F61" s="8">
        <v>44469</v>
      </c>
      <c r="G61" s="8">
        <v>44833</v>
      </c>
      <c r="H61" s="10">
        <f t="shared" si="1"/>
        <v>4000</v>
      </c>
      <c r="I61" s="4" t="s">
        <v>77</v>
      </c>
    </row>
    <row r="62" ht="14.25" spans="1:9">
      <c r="A62" s="4">
        <v>61</v>
      </c>
      <c r="B62" s="5" t="s">
        <v>9</v>
      </c>
      <c r="C62" s="6" t="s">
        <v>131</v>
      </c>
      <c r="D62" s="6" t="s">
        <v>132</v>
      </c>
      <c r="E62" s="7">
        <v>200000</v>
      </c>
      <c r="F62" s="8">
        <v>44468</v>
      </c>
      <c r="G62" s="8">
        <v>44832</v>
      </c>
      <c r="H62" s="10">
        <v>4000</v>
      </c>
      <c r="I62" s="4" t="s">
        <v>77</v>
      </c>
    </row>
    <row r="63" ht="14.25" spans="1:9">
      <c r="A63" s="4">
        <v>62</v>
      </c>
      <c r="B63" s="5" t="s">
        <v>9</v>
      </c>
      <c r="C63" s="6" t="s">
        <v>133</v>
      </c>
      <c r="D63" s="6" t="s">
        <v>134</v>
      </c>
      <c r="E63" s="7">
        <v>60000</v>
      </c>
      <c r="F63" s="8">
        <v>44426</v>
      </c>
      <c r="G63" s="8">
        <v>44763</v>
      </c>
      <c r="H63" s="10">
        <v>2215.89</v>
      </c>
      <c r="I63" s="4" t="s">
        <v>135</v>
      </c>
    </row>
    <row r="64" ht="14.25" spans="1:9">
      <c r="A64" s="4">
        <v>63</v>
      </c>
      <c r="B64" s="5" t="s">
        <v>9</v>
      </c>
      <c r="C64" s="6" t="s">
        <v>136</v>
      </c>
      <c r="D64" s="6" t="s">
        <v>137</v>
      </c>
      <c r="E64" s="7">
        <v>100000</v>
      </c>
      <c r="F64" s="8">
        <v>44418</v>
      </c>
      <c r="G64" s="8">
        <v>44751</v>
      </c>
      <c r="H64" s="10">
        <v>3649.32</v>
      </c>
      <c r="I64" s="4" t="s">
        <v>135</v>
      </c>
    </row>
    <row r="65" ht="14.25" spans="1:9">
      <c r="A65" s="4">
        <v>64</v>
      </c>
      <c r="B65" s="5" t="s">
        <v>9</v>
      </c>
      <c r="C65" s="6" t="s">
        <v>138</v>
      </c>
      <c r="D65" s="6" t="s">
        <v>139</v>
      </c>
      <c r="E65" s="7">
        <v>70000</v>
      </c>
      <c r="F65" s="8">
        <v>44452</v>
      </c>
      <c r="G65" s="8">
        <v>44811</v>
      </c>
      <c r="H65" s="10">
        <v>2753.97</v>
      </c>
      <c r="I65" s="4" t="s">
        <v>135</v>
      </c>
    </row>
    <row r="66" ht="14.25" spans="1:9">
      <c r="A66" s="4">
        <v>65</v>
      </c>
      <c r="B66" s="5" t="s">
        <v>9</v>
      </c>
      <c r="C66" s="6" t="s">
        <v>140</v>
      </c>
      <c r="D66" s="6" t="s">
        <v>141</v>
      </c>
      <c r="E66" s="7">
        <v>100000</v>
      </c>
      <c r="F66" s="8">
        <v>44481</v>
      </c>
      <c r="G66" s="8">
        <v>44812</v>
      </c>
      <c r="H66" s="10">
        <v>3627.4</v>
      </c>
      <c r="I66" s="4" t="s">
        <v>135</v>
      </c>
    </row>
    <row r="67" ht="14.25" spans="1:9">
      <c r="A67" s="4">
        <v>66</v>
      </c>
      <c r="B67" s="5" t="s">
        <v>9</v>
      </c>
      <c r="C67" s="6" t="s">
        <v>142</v>
      </c>
      <c r="D67" s="6" t="s">
        <v>143</v>
      </c>
      <c r="E67" s="7">
        <v>100000</v>
      </c>
      <c r="F67" s="8">
        <v>44449</v>
      </c>
      <c r="G67" s="8">
        <v>44791</v>
      </c>
      <c r="H67" s="10">
        <v>3747.95</v>
      </c>
      <c r="I67" s="4" t="s">
        <v>135</v>
      </c>
    </row>
    <row r="68" ht="14.25" spans="1:9">
      <c r="A68" s="4">
        <v>67</v>
      </c>
      <c r="B68" s="5" t="s">
        <v>9</v>
      </c>
      <c r="C68" s="6" t="s">
        <v>144</v>
      </c>
      <c r="D68" s="6" t="s">
        <v>145</v>
      </c>
      <c r="E68" s="7">
        <v>100000</v>
      </c>
      <c r="F68" s="8">
        <v>44451</v>
      </c>
      <c r="G68" s="8">
        <v>44799</v>
      </c>
      <c r="H68" s="10">
        <v>3813.7</v>
      </c>
      <c r="I68" s="4" t="s">
        <v>135</v>
      </c>
    </row>
    <row r="69" ht="14.25" spans="1:9">
      <c r="A69" s="4">
        <v>68</v>
      </c>
      <c r="B69" s="5" t="s">
        <v>9</v>
      </c>
      <c r="C69" s="6" t="s">
        <v>146</v>
      </c>
      <c r="D69" s="6" t="s">
        <v>141</v>
      </c>
      <c r="E69" s="7">
        <v>100000</v>
      </c>
      <c r="F69" s="8">
        <v>44424</v>
      </c>
      <c r="G69" s="8">
        <v>44775</v>
      </c>
      <c r="H69" s="10">
        <v>3846.58</v>
      </c>
      <c r="I69" s="4" t="s">
        <v>135</v>
      </c>
    </row>
    <row r="70" ht="14.25" spans="1:9">
      <c r="A70" s="4">
        <v>69</v>
      </c>
      <c r="B70" s="5" t="s">
        <v>9</v>
      </c>
      <c r="C70" s="6" t="s">
        <v>147</v>
      </c>
      <c r="D70" s="6" t="s">
        <v>148</v>
      </c>
      <c r="E70" s="7">
        <v>100000</v>
      </c>
      <c r="F70" s="8">
        <v>44514</v>
      </c>
      <c r="G70" s="8">
        <v>44828</v>
      </c>
      <c r="H70" s="10">
        <v>3441.1</v>
      </c>
      <c r="I70" s="4" t="s">
        <v>135</v>
      </c>
    </row>
    <row r="71" ht="14.25" spans="1:9">
      <c r="A71" s="4">
        <v>70</v>
      </c>
      <c r="B71" s="5" t="s">
        <v>9</v>
      </c>
      <c r="C71" s="6" t="s">
        <v>149</v>
      </c>
      <c r="D71" s="6" t="s">
        <v>150</v>
      </c>
      <c r="E71" s="7">
        <v>200000</v>
      </c>
      <c r="F71" s="8">
        <v>44455</v>
      </c>
      <c r="G71" s="8">
        <v>44811</v>
      </c>
      <c r="H71" s="10">
        <v>7802.74</v>
      </c>
      <c r="I71" s="4" t="s">
        <v>135</v>
      </c>
    </row>
    <row r="72" ht="14.25" spans="1:9">
      <c r="A72" s="4">
        <v>71</v>
      </c>
      <c r="B72" s="5" t="s">
        <v>9</v>
      </c>
      <c r="C72" s="6" t="s">
        <v>151</v>
      </c>
      <c r="D72" s="6" t="s">
        <v>152</v>
      </c>
      <c r="E72" s="7">
        <v>200000</v>
      </c>
      <c r="F72" s="8">
        <v>44390</v>
      </c>
      <c r="G72" s="8">
        <v>44753</v>
      </c>
      <c r="H72" s="10">
        <v>7956.16</v>
      </c>
      <c r="I72" s="4" t="s">
        <v>135</v>
      </c>
    </row>
    <row r="73" ht="14.25" spans="1:9">
      <c r="A73" s="4">
        <v>72</v>
      </c>
      <c r="B73" s="5" t="s">
        <v>9</v>
      </c>
      <c r="C73" s="6" t="s">
        <v>153</v>
      </c>
      <c r="D73" s="6" t="s">
        <v>154</v>
      </c>
      <c r="E73" s="7">
        <v>200000</v>
      </c>
      <c r="F73" s="8">
        <v>44391</v>
      </c>
      <c r="G73" s="8">
        <v>44754</v>
      </c>
      <c r="H73" s="10">
        <v>7956.16</v>
      </c>
      <c r="I73" s="4" t="s">
        <v>135</v>
      </c>
    </row>
    <row r="74" ht="14.25" spans="1:9">
      <c r="A74" s="4">
        <v>73</v>
      </c>
      <c r="B74" s="5" t="s">
        <v>9</v>
      </c>
      <c r="C74" s="6" t="s">
        <v>155</v>
      </c>
      <c r="D74" s="6" t="s">
        <v>156</v>
      </c>
      <c r="E74" s="7">
        <v>200000</v>
      </c>
      <c r="F74" s="8">
        <v>44391</v>
      </c>
      <c r="G74" s="8">
        <v>44754</v>
      </c>
      <c r="H74" s="10">
        <v>7956.16</v>
      </c>
      <c r="I74" s="4" t="s">
        <v>135</v>
      </c>
    </row>
    <row r="75" ht="14.25" spans="1:9">
      <c r="A75" s="4">
        <v>74</v>
      </c>
      <c r="B75" s="5" t="s">
        <v>9</v>
      </c>
      <c r="C75" s="6" t="s">
        <v>157</v>
      </c>
      <c r="D75" s="6" t="s">
        <v>158</v>
      </c>
      <c r="E75" s="7">
        <v>100000</v>
      </c>
      <c r="F75" s="8">
        <v>44438</v>
      </c>
      <c r="G75" s="8">
        <v>44788</v>
      </c>
      <c r="H75" s="10">
        <v>3835.62</v>
      </c>
      <c r="I75" s="4" t="s">
        <v>135</v>
      </c>
    </row>
    <row r="76" ht="14.25" spans="1:9">
      <c r="A76" s="4">
        <v>75</v>
      </c>
      <c r="B76" s="5" t="s">
        <v>9</v>
      </c>
      <c r="C76" s="6" t="s">
        <v>159</v>
      </c>
      <c r="D76" s="6" t="s">
        <v>160</v>
      </c>
      <c r="E76" s="7">
        <v>100000</v>
      </c>
      <c r="F76" s="8">
        <v>44436</v>
      </c>
      <c r="G76" s="8">
        <v>44788</v>
      </c>
      <c r="H76" s="10">
        <v>3857.53</v>
      </c>
      <c r="I76" s="4" t="s">
        <v>135</v>
      </c>
    </row>
    <row r="77" ht="14.25" spans="1:9">
      <c r="A77" s="4">
        <v>76</v>
      </c>
      <c r="B77" s="5" t="s">
        <v>9</v>
      </c>
      <c r="C77" s="6" t="s">
        <v>161</v>
      </c>
      <c r="D77" s="6" t="s">
        <v>162</v>
      </c>
      <c r="E77" s="7">
        <v>200000</v>
      </c>
      <c r="F77" s="8">
        <v>44431</v>
      </c>
      <c r="G77" s="8">
        <v>44788</v>
      </c>
      <c r="H77" s="10">
        <v>7824.66</v>
      </c>
      <c r="I77" s="4" t="s">
        <v>135</v>
      </c>
    </row>
    <row r="78" ht="14.25" spans="1:9">
      <c r="A78" s="4">
        <v>77</v>
      </c>
      <c r="B78" s="5" t="s">
        <v>9</v>
      </c>
      <c r="C78" s="6" t="s">
        <v>163</v>
      </c>
      <c r="D78" s="6" t="s">
        <v>164</v>
      </c>
      <c r="E78" s="7">
        <v>80000</v>
      </c>
      <c r="F78" s="8">
        <v>44410</v>
      </c>
      <c r="G78" s="8">
        <v>44767</v>
      </c>
      <c r="H78" s="10">
        <v>3129.86</v>
      </c>
      <c r="I78" s="4" t="s">
        <v>135</v>
      </c>
    </row>
    <row r="79" ht="14.25" spans="1:9">
      <c r="A79" s="4">
        <v>78</v>
      </c>
      <c r="B79" s="5" t="s">
        <v>9</v>
      </c>
      <c r="C79" s="6" t="s">
        <v>165</v>
      </c>
      <c r="D79" s="6" t="s">
        <v>166</v>
      </c>
      <c r="E79" s="7">
        <v>100000</v>
      </c>
      <c r="F79" s="8">
        <v>44392</v>
      </c>
      <c r="G79" s="8">
        <v>44748</v>
      </c>
      <c r="H79" s="10">
        <v>3901.37</v>
      </c>
      <c r="I79" s="4" t="s">
        <v>135</v>
      </c>
    </row>
    <row r="80" ht="14.25" spans="1:9">
      <c r="A80" s="4">
        <v>79</v>
      </c>
      <c r="B80" s="5" t="s">
        <v>9</v>
      </c>
      <c r="C80" s="6" t="s">
        <v>167</v>
      </c>
      <c r="D80" s="6" t="s">
        <v>168</v>
      </c>
      <c r="E80" s="7">
        <v>100000</v>
      </c>
      <c r="F80" s="8">
        <v>44392</v>
      </c>
      <c r="G80" s="8">
        <v>44748</v>
      </c>
      <c r="H80" s="10">
        <v>3901.37</v>
      </c>
      <c r="I80" s="4" t="s">
        <v>135</v>
      </c>
    </row>
    <row r="81" ht="14.25" spans="1:9">
      <c r="A81" s="4">
        <v>80</v>
      </c>
      <c r="B81" s="5" t="s">
        <v>9</v>
      </c>
      <c r="C81" s="6" t="s">
        <v>169</v>
      </c>
      <c r="D81" s="6" t="s">
        <v>170</v>
      </c>
      <c r="E81" s="7">
        <v>100000</v>
      </c>
      <c r="F81" s="8">
        <v>44426</v>
      </c>
      <c r="G81" s="8">
        <v>44782</v>
      </c>
      <c r="H81" s="10">
        <v>3901.37</v>
      </c>
      <c r="I81" s="4" t="s">
        <v>135</v>
      </c>
    </row>
    <row r="82" ht="14.25" spans="1:9">
      <c r="A82" s="4">
        <v>81</v>
      </c>
      <c r="B82" s="5" t="s">
        <v>9</v>
      </c>
      <c r="C82" s="6" t="s">
        <v>171</v>
      </c>
      <c r="D82" s="6" t="s">
        <v>172</v>
      </c>
      <c r="E82" s="7">
        <v>200000</v>
      </c>
      <c r="F82" s="8">
        <v>44400</v>
      </c>
      <c r="G82" s="8">
        <v>44763</v>
      </c>
      <c r="H82" s="10">
        <v>7956.16</v>
      </c>
      <c r="I82" s="4" t="s">
        <v>135</v>
      </c>
    </row>
    <row r="83" ht="14.25" spans="1:9">
      <c r="A83" s="4">
        <v>82</v>
      </c>
      <c r="B83" s="5" t="s">
        <v>9</v>
      </c>
      <c r="C83" s="6" t="s">
        <v>173</v>
      </c>
      <c r="D83" s="6" t="s">
        <v>174</v>
      </c>
      <c r="E83" s="7">
        <v>100000</v>
      </c>
      <c r="F83" s="8">
        <v>44396</v>
      </c>
      <c r="G83" s="8">
        <v>44746</v>
      </c>
      <c r="H83" s="10">
        <v>3835.62</v>
      </c>
      <c r="I83" s="4" t="s">
        <v>135</v>
      </c>
    </row>
    <row r="84" ht="14.25" spans="1:9">
      <c r="A84" s="4">
        <v>83</v>
      </c>
      <c r="B84" s="5" t="s">
        <v>9</v>
      </c>
      <c r="C84" s="6" t="s">
        <v>175</v>
      </c>
      <c r="D84" s="6" t="s">
        <v>176</v>
      </c>
      <c r="E84" s="7">
        <v>200000</v>
      </c>
      <c r="F84" s="8">
        <v>44383</v>
      </c>
      <c r="G84" s="8">
        <v>44746</v>
      </c>
      <c r="H84" s="10">
        <v>7956.16</v>
      </c>
      <c r="I84" s="4" t="s">
        <v>135</v>
      </c>
    </row>
    <row r="85" ht="14.25" spans="1:9">
      <c r="A85" s="4">
        <v>84</v>
      </c>
      <c r="B85" s="5" t="s">
        <v>9</v>
      </c>
      <c r="C85" s="6" t="s">
        <v>177</v>
      </c>
      <c r="D85" s="6" t="s">
        <v>178</v>
      </c>
      <c r="E85" s="7">
        <v>200000</v>
      </c>
      <c r="F85" s="8">
        <v>44385</v>
      </c>
      <c r="G85" s="8">
        <v>44747</v>
      </c>
      <c r="H85" s="10">
        <v>7934.25</v>
      </c>
      <c r="I85" s="4" t="s">
        <v>135</v>
      </c>
    </row>
    <row r="86" ht="14.25" spans="1:9">
      <c r="A86" s="4">
        <v>85</v>
      </c>
      <c r="B86" s="5" t="s">
        <v>9</v>
      </c>
      <c r="C86" s="6" t="s">
        <v>179</v>
      </c>
      <c r="D86" s="6" t="s">
        <v>180</v>
      </c>
      <c r="E86" s="7">
        <v>150000</v>
      </c>
      <c r="F86" s="8">
        <v>44385</v>
      </c>
      <c r="G86" s="8">
        <v>44747</v>
      </c>
      <c r="H86" s="10">
        <v>5950.68</v>
      </c>
      <c r="I86" s="4" t="s">
        <v>135</v>
      </c>
    </row>
    <row r="87" ht="14.25" spans="1:9">
      <c r="A87" s="4">
        <v>86</v>
      </c>
      <c r="B87" s="5" t="s">
        <v>9</v>
      </c>
      <c r="C87" s="6" t="s">
        <v>181</v>
      </c>
      <c r="D87" s="6" t="s">
        <v>182</v>
      </c>
      <c r="E87" s="7">
        <v>100000</v>
      </c>
      <c r="F87" s="8">
        <v>44386</v>
      </c>
      <c r="G87" s="8">
        <v>44748</v>
      </c>
      <c r="H87" s="10">
        <v>3967.12</v>
      </c>
      <c r="I87" s="4" t="s">
        <v>135</v>
      </c>
    </row>
    <row r="88" ht="14.25" spans="1:9">
      <c r="A88" s="4">
        <v>87</v>
      </c>
      <c r="B88" s="5" t="s">
        <v>9</v>
      </c>
      <c r="C88" s="6" t="s">
        <v>183</v>
      </c>
      <c r="D88" s="6" t="s">
        <v>184</v>
      </c>
      <c r="E88" s="7">
        <v>100000</v>
      </c>
      <c r="F88" s="8">
        <v>44399</v>
      </c>
      <c r="G88" s="8">
        <v>44750</v>
      </c>
      <c r="H88" s="10">
        <v>3846.58</v>
      </c>
      <c r="I88" s="4" t="s">
        <v>135</v>
      </c>
    </row>
    <row r="89" ht="14.25" spans="1:9">
      <c r="A89" s="4">
        <v>88</v>
      </c>
      <c r="B89" s="5" t="s">
        <v>9</v>
      </c>
      <c r="C89" s="6" t="s">
        <v>185</v>
      </c>
      <c r="D89" s="6" t="s">
        <v>186</v>
      </c>
      <c r="E89" s="7">
        <v>200000</v>
      </c>
      <c r="F89" s="8">
        <v>44407</v>
      </c>
      <c r="G89" s="8">
        <v>44756</v>
      </c>
      <c r="H89" s="10">
        <v>7649.32</v>
      </c>
      <c r="I89" s="4" t="s">
        <v>135</v>
      </c>
    </row>
    <row r="90" ht="14.25" spans="1:9">
      <c r="A90" s="4">
        <v>89</v>
      </c>
      <c r="B90" s="5" t="s">
        <v>9</v>
      </c>
      <c r="C90" s="6" t="s">
        <v>187</v>
      </c>
      <c r="D90" s="6" t="s">
        <v>188</v>
      </c>
      <c r="E90" s="7">
        <v>200000</v>
      </c>
      <c r="F90" s="8">
        <v>44410</v>
      </c>
      <c r="G90" s="8">
        <v>44760</v>
      </c>
      <c r="H90" s="10">
        <v>7671.23</v>
      </c>
      <c r="I90" s="4" t="s">
        <v>135</v>
      </c>
    </row>
    <row r="91" ht="14.25" spans="1:9">
      <c r="A91" s="4">
        <v>90</v>
      </c>
      <c r="B91" s="5" t="s">
        <v>9</v>
      </c>
      <c r="C91" s="6" t="s">
        <v>189</v>
      </c>
      <c r="D91" s="6" t="s">
        <v>190</v>
      </c>
      <c r="E91" s="7">
        <v>60000</v>
      </c>
      <c r="F91" s="8">
        <v>44407</v>
      </c>
      <c r="G91" s="8">
        <v>44761</v>
      </c>
      <c r="H91" s="10">
        <v>2327.67</v>
      </c>
      <c r="I91" s="4" t="s">
        <v>135</v>
      </c>
    </row>
    <row r="92" ht="14.25" spans="1:9">
      <c r="A92" s="4">
        <v>91</v>
      </c>
      <c r="B92" s="5" t="s">
        <v>9</v>
      </c>
      <c r="C92" s="6" t="s">
        <v>191</v>
      </c>
      <c r="D92" s="6" t="s">
        <v>192</v>
      </c>
      <c r="E92" s="7">
        <v>100000</v>
      </c>
      <c r="F92" s="8">
        <v>44407</v>
      </c>
      <c r="G92" s="8">
        <v>44761</v>
      </c>
      <c r="H92" s="10">
        <v>3879.45</v>
      </c>
      <c r="I92" s="4" t="s">
        <v>135</v>
      </c>
    </row>
    <row r="93" ht="14.25" spans="1:9">
      <c r="A93" s="4">
        <v>92</v>
      </c>
      <c r="B93" s="5" t="s">
        <v>9</v>
      </c>
      <c r="C93" s="6" t="s">
        <v>193</v>
      </c>
      <c r="D93" s="6" t="s">
        <v>194</v>
      </c>
      <c r="E93" s="7">
        <v>150000</v>
      </c>
      <c r="F93" s="8">
        <v>44412</v>
      </c>
      <c r="G93" s="8">
        <v>44761</v>
      </c>
      <c r="H93" s="10">
        <v>5736.99</v>
      </c>
      <c r="I93" s="4" t="s">
        <v>135</v>
      </c>
    </row>
    <row r="94" ht="14.25" spans="1:9">
      <c r="A94" s="4">
        <v>93</v>
      </c>
      <c r="B94" s="5" t="s">
        <v>9</v>
      </c>
      <c r="C94" s="6" t="s">
        <v>195</v>
      </c>
      <c r="D94" s="6" t="s">
        <v>196</v>
      </c>
      <c r="E94" s="7">
        <v>100000</v>
      </c>
      <c r="F94" s="8">
        <v>44428</v>
      </c>
      <c r="G94" s="8">
        <v>44768</v>
      </c>
      <c r="H94" s="10">
        <v>3726.03</v>
      </c>
      <c r="I94" s="4" t="s">
        <v>135</v>
      </c>
    </row>
    <row r="95" ht="14.25" spans="1:9">
      <c r="A95" s="4">
        <v>94</v>
      </c>
      <c r="B95" s="5" t="s">
        <v>9</v>
      </c>
      <c r="C95" s="6" t="s">
        <v>197</v>
      </c>
      <c r="D95" s="6" t="s">
        <v>198</v>
      </c>
      <c r="E95" s="7">
        <v>200000</v>
      </c>
      <c r="F95" s="8">
        <v>44428</v>
      </c>
      <c r="G95" s="8">
        <v>44782</v>
      </c>
      <c r="H95" s="10">
        <v>7758.9</v>
      </c>
      <c r="I95" s="4" t="s">
        <v>135</v>
      </c>
    </row>
    <row r="96" ht="14.25" spans="1:9">
      <c r="A96" s="4">
        <v>95</v>
      </c>
      <c r="B96" s="5" t="s">
        <v>9</v>
      </c>
      <c r="C96" s="6" t="s">
        <v>199</v>
      </c>
      <c r="D96" s="6" t="s">
        <v>200</v>
      </c>
      <c r="E96" s="7">
        <v>150000</v>
      </c>
      <c r="F96" s="8">
        <v>44433</v>
      </c>
      <c r="G96" s="8">
        <v>44795</v>
      </c>
      <c r="H96" s="10">
        <v>5950.68</v>
      </c>
      <c r="I96" s="4" t="s">
        <v>135</v>
      </c>
    </row>
    <row r="97" ht="14.25" spans="1:9">
      <c r="A97" s="4">
        <v>96</v>
      </c>
      <c r="B97" s="5" t="s">
        <v>9</v>
      </c>
      <c r="C97" s="6" t="s">
        <v>201</v>
      </c>
      <c r="D97" s="6" t="s">
        <v>202</v>
      </c>
      <c r="E97" s="7">
        <v>100000</v>
      </c>
      <c r="F97" s="8">
        <v>44434</v>
      </c>
      <c r="G97" s="8">
        <v>44798</v>
      </c>
      <c r="H97" s="10">
        <v>3989.04</v>
      </c>
      <c r="I97" s="4" t="s">
        <v>135</v>
      </c>
    </row>
    <row r="98" ht="14.25" spans="1:9">
      <c r="A98" s="4">
        <v>97</v>
      </c>
      <c r="B98" s="5" t="s">
        <v>9</v>
      </c>
      <c r="C98" s="6" t="s">
        <v>203</v>
      </c>
      <c r="D98" s="6" t="s">
        <v>204</v>
      </c>
      <c r="E98" s="7">
        <v>100000</v>
      </c>
      <c r="F98" s="8">
        <v>44391</v>
      </c>
      <c r="G98" s="8">
        <v>44746</v>
      </c>
      <c r="H98" s="10">
        <v>2453.33</v>
      </c>
      <c r="I98" s="4" t="s">
        <v>135</v>
      </c>
    </row>
    <row r="99" ht="14.25" spans="1:9">
      <c r="A99" s="4">
        <v>98</v>
      </c>
      <c r="B99" s="5" t="s">
        <v>9</v>
      </c>
      <c r="C99" s="6" t="s">
        <v>205</v>
      </c>
      <c r="D99" s="6" t="s">
        <v>206</v>
      </c>
      <c r="E99" s="7">
        <v>50000</v>
      </c>
      <c r="F99" s="8">
        <v>44448</v>
      </c>
      <c r="G99" s="8">
        <v>44784</v>
      </c>
      <c r="H99" s="10">
        <v>1841.1</v>
      </c>
      <c r="I99" s="4" t="s">
        <v>135</v>
      </c>
    </row>
    <row r="100" ht="14.25" spans="1:9">
      <c r="A100" s="4">
        <v>99</v>
      </c>
      <c r="B100" s="5" t="s">
        <v>9</v>
      </c>
      <c r="C100" s="6" t="s">
        <v>207</v>
      </c>
      <c r="D100" s="6" t="s">
        <v>208</v>
      </c>
      <c r="E100" s="7">
        <v>100000</v>
      </c>
      <c r="F100" s="8">
        <v>44478</v>
      </c>
      <c r="G100" s="8">
        <v>44798</v>
      </c>
      <c r="H100" s="10">
        <v>3506.85</v>
      </c>
      <c r="I100" s="4" t="s">
        <v>135</v>
      </c>
    </row>
    <row r="101" ht="14.25" spans="1:9">
      <c r="A101" s="4">
        <v>100</v>
      </c>
      <c r="B101" s="5" t="s">
        <v>9</v>
      </c>
      <c r="C101" s="6" t="s">
        <v>209</v>
      </c>
      <c r="D101" s="6" t="s">
        <v>210</v>
      </c>
      <c r="E101" s="7">
        <v>100000</v>
      </c>
      <c r="F101" s="8">
        <v>44448</v>
      </c>
      <c r="G101" s="8">
        <v>44789</v>
      </c>
      <c r="H101" s="10">
        <v>3736.99</v>
      </c>
      <c r="I101" s="4" t="s">
        <v>135</v>
      </c>
    </row>
    <row r="102" ht="14.25" spans="1:9">
      <c r="A102" s="4">
        <v>101</v>
      </c>
      <c r="B102" s="5" t="s">
        <v>9</v>
      </c>
      <c r="C102" s="6" t="s">
        <v>211</v>
      </c>
      <c r="D102" s="6" t="s">
        <v>212</v>
      </c>
      <c r="E102" s="7">
        <v>100000</v>
      </c>
      <c r="F102" s="8">
        <v>44482</v>
      </c>
      <c r="G102" s="8">
        <v>44825</v>
      </c>
      <c r="H102" s="10">
        <v>3758.9</v>
      </c>
      <c r="I102" s="4" t="s">
        <v>135</v>
      </c>
    </row>
    <row r="103" ht="14.25" spans="1:9">
      <c r="A103" s="4">
        <v>102</v>
      </c>
      <c r="B103" s="5" t="s">
        <v>9</v>
      </c>
      <c r="C103" s="6" t="s">
        <v>213</v>
      </c>
      <c r="D103" s="6" t="s">
        <v>214</v>
      </c>
      <c r="E103" s="7">
        <v>100000</v>
      </c>
      <c r="F103" s="8">
        <v>44411</v>
      </c>
      <c r="G103" s="8">
        <v>44755</v>
      </c>
      <c r="H103" s="10">
        <v>3769.86</v>
      </c>
      <c r="I103" s="4" t="s">
        <v>135</v>
      </c>
    </row>
    <row r="104" ht="14.25" spans="1:9">
      <c r="A104" s="4">
        <v>103</v>
      </c>
      <c r="B104" s="5" t="s">
        <v>9</v>
      </c>
      <c r="C104" s="6" t="s">
        <v>215</v>
      </c>
      <c r="D104" s="6" t="s">
        <v>216</v>
      </c>
      <c r="E104" s="7">
        <v>100000</v>
      </c>
      <c r="F104" s="8">
        <v>44431</v>
      </c>
      <c r="G104" s="8">
        <v>44775</v>
      </c>
      <c r="H104" s="10">
        <v>3769.86</v>
      </c>
      <c r="I104" s="4" t="s">
        <v>135</v>
      </c>
    </row>
    <row r="105" ht="14.25" spans="1:9">
      <c r="A105" s="4">
        <v>104</v>
      </c>
      <c r="B105" s="5" t="s">
        <v>9</v>
      </c>
      <c r="C105" s="6" t="s">
        <v>217</v>
      </c>
      <c r="D105" s="6" t="s">
        <v>218</v>
      </c>
      <c r="E105" s="7">
        <v>100000</v>
      </c>
      <c r="F105" s="8">
        <v>44410</v>
      </c>
      <c r="G105" s="8">
        <v>44756</v>
      </c>
      <c r="H105" s="10">
        <v>3791.78</v>
      </c>
      <c r="I105" s="4" t="s">
        <v>135</v>
      </c>
    </row>
    <row r="106" ht="14.25" spans="1:9">
      <c r="A106" s="4">
        <v>105</v>
      </c>
      <c r="B106" s="5" t="s">
        <v>9</v>
      </c>
      <c r="C106" s="6" t="s">
        <v>219</v>
      </c>
      <c r="D106" s="6" t="s">
        <v>220</v>
      </c>
      <c r="E106" s="7">
        <v>100000</v>
      </c>
      <c r="F106" s="8">
        <v>44478</v>
      </c>
      <c r="G106" s="8">
        <v>44825</v>
      </c>
      <c r="H106" s="10">
        <v>3802.74</v>
      </c>
      <c r="I106" s="4" t="s">
        <v>135</v>
      </c>
    </row>
    <row r="107" ht="14.25" spans="1:9">
      <c r="A107" s="4">
        <v>106</v>
      </c>
      <c r="B107" s="5" t="s">
        <v>9</v>
      </c>
      <c r="C107" s="6" t="s">
        <v>221</v>
      </c>
      <c r="D107" s="6" t="s">
        <v>222</v>
      </c>
      <c r="E107" s="7">
        <v>100000</v>
      </c>
      <c r="F107" s="8">
        <v>44411</v>
      </c>
      <c r="G107" s="8">
        <v>44763</v>
      </c>
      <c r="H107" s="10">
        <v>3857.53</v>
      </c>
      <c r="I107" s="4" t="s">
        <v>135</v>
      </c>
    </row>
    <row r="108" ht="14.25" spans="1:9">
      <c r="A108" s="4">
        <v>107</v>
      </c>
      <c r="B108" s="5" t="s">
        <v>9</v>
      </c>
      <c r="C108" s="6" t="s">
        <v>223</v>
      </c>
      <c r="D108" s="6" t="s">
        <v>224</v>
      </c>
      <c r="E108" s="7">
        <v>100000</v>
      </c>
      <c r="F108" s="8">
        <v>44411</v>
      </c>
      <c r="G108" s="8">
        <v>44764</v>
      </c>
      <c r="H108" s="10">
        <v>3868.49</v>
      </c>
      <c r="I108" s="4" t="s">
        <v>135</v>
      </c>
    </row>
    <row r="109" ht="14.25" spans="1:9">
      <c r="A109" s="4">
        <v>108</v>
      </c>
      <c r="B109" s="5" t="s">
        <v>9</v>
      </c>
      <c r="C109" s="6" t="s">
        <v>225</v>
      </c>
      <c r="D109" s="6" t="s">
        <v>226</v>
      </c>
      <c r="E109" s="7">
        <v>100000</v>
      </c>
      <c r="F109" s="8">
        <v>44428</v>
      </c>
      <c r="G109" s="8">
        <v>44781</v>
      </c>
      <c r="H109" s="10">
        <v>3868.49</v>
      </c>
      <c r="I109" s="4" t="s">
        <v>135</v>
      </c>
    </row>
    <row r="110" ht="14.25" spans="1:9">
      <c r="A110" s="4">
        <v>109</v>
      </c>
      <c r="B110" s="5" t="s">
        <v>9</v>
      </c>
      <c r="C110" s="6" t="s">
        <v>227</v>
      </c>
      <c r="D110" s="6" t="s">
        <v>228</v>
      </c>
      <c r="E110" s="7">
        <v>100000</v>
      </c>
      <c r="F110" s="8">
        <v>44428</v>
      </c>
      <c r="G110" s="8">
        <v>44781</v>
      </c>
      <c r="H110" s="10">
        <v>3868.49</v>
      </c>
      <c r="I110" s="4" t="s">
        <v>135</v>
      </c>
    </row>
    <row r="111" ht="14.25" spans="1:9">
      <c r="A111" s="4">
        <v>110</v>
      </c>
      <c r="B111" s="5" t="s">
        <v>9</v>
      </c>
      <c r="C111" s="6" t="s">
        <v>229</v>
      </c>
      <c r="D111" s="6" t="s">
        <v>230</v>
      </c>
      <c r="E111" s="7">
        <v>60000</v>
      </c>
      <c r="F111" s="8">
        <v>44411</v>
      </c>
      <c r="G111" s="8">
        <v>44761</v>
      </c>
      <c r="H111" s="10">
        <v>2301.37</v>
      </c>
      <c r="I111" s="4" t="s">
        <v>135</v>
      </c>
    </row>
    <row r="112" ht="14.25" spans="1:9">
      <c r="A112" s="4">
        <v>111</v>
      </c>
      <c r="B112" s="5" t="s">
        <v>9</v>
      </c>
      <c r="C112" s="6" t="s">
        <v>231</v>
      </c>
      <c r="D112" s="6" t="s">
        <v>232</v>
      </c>
      <c r="E112" s="7">
        <v>100000</v>
      </c>
      <c r="F112" s="8">
        <v>44397</v>
      </c>
      <c r="G112" s="8">
        <v>44750</v>
      </c>
      <c r="H112" s="10">
        <v>3868.49</v>
      </c>
      <c r="I112" s="4" t="s">
        <v>135</v>
      </c>
    </row>
    <row r="113" ht="14.25" spans="1:9">
      <c r="A113" s="4">
        <v>112</v>
      </c>
      <c r="B113" s="5" t="s">
        <v>9</v>
      </c>
      <c r="C113" s="6" t="s">
        <v>233</v>
      </c>
      <c r="D113" s="6" t="s">
        <v>234</v>
      </c>
      <c r="E113" s="7">
        <v>100000</v>
      </c>
      <c r="F113" s="8">
        <v>44397</v>
      </c>
      <c r="G113" s="8">
        <v>44753</v>
      </c>
      <c r="H113" s="10">
        <v>3901.37</v>
      </c>
      <c r="I113" s="4" t="s">
        <v>135</v>
      </c>
    </row>
    <row r="114" ht="14.25" spans="1:9">
      <c r="A114" s="4">
        <v>113</v>
      </c>
      <c r="B114" s="5" t="s">
        <v>9</v>
      </c>
      <c r="C114" s="6" t="s">
        <v>235</v>
      </c>
      <c r="D114" s="6" t="s">
        <v>236</v>
      </c>
      <c r="E114" s="7">
        <v>200000</v>
      </c>
      <c r="F114" s="8">
        <v>44454</v>
      </c>
      <c r="G114" s="8">
        <v>44811</v>
      </c>
      <c r="H114" s="10">
        <v>7824.66</v>
      </c>
      <c r="I114" s="4" t="s">
        <v>135</v>
      </c>
    </row>
    <row r="115" ht="14.25" spans="1:9">
      <c r="A115" s="4">
        <v>114</v>
      </c>
      <c r="B115" s="5" t="s">
        <v>9</v>
      </c>
      <c r="C115" s="6" t="s">
        <v>237</v>
      </c>
      <c r="D115" s="6" t="s">
        <v>238</v>
      </c>
      <c r="E115" s="7">
        <v>200000</v>
      </c>
      <c r="F115" s="8">
        <v>44469</v>
      </c>
      <c r="G115" s="8">
        <v>44829</v>
      </c>
      <c r="H115" s="10">
        <v>7890.41</v>
      </c>
      <c r="I115" s="4" t="s">
        <v>135</v>
      </c>
    </row>
    <row r="116" ht="14.25" spans="1:9">
      <c r="A116" s="4">
        <v>115</v>
      </c>
      <c r="B116" s="5" t="s">
        <v>9</v>
      </c>
      <c r="C116" s="6" t="s">
        <v>239</v>
      </c>
      <c r="D116" s="6" t="s">
        <v>240</v>
      </c>
      <c r="E116" s="7">
        <v>200000</v>
      </c>
      <c r="F116" s="8">
        <v>44463</v>
      </c>
      <c r="G116" s="8">
        <v>44825</v>
      </c>
      <c r="H116" s="10">
        <v>7934.25</v>
      </c>
      <c r="I116" s="4" t="s">
        <v>135</v>
      </c>
    </row>
    <row r="117" ht="14.25" spans="1:9">
      <c r="A117" s="4">
        <v>116</v>
      </c>
      <c r="B117" s="5" t="s">
        <v>9</v>
      </c>
      <c r="C117" s="6" t="s">
        <v>241</v>
      </c>
      <c r="D117" s="6" t="s">
        <v>242</v>
      </c>
      <c r="E117" s="7">
        <v>200000</v>
      </c>
      <c r="F117" s="8">
        <v>44440</v>
      </c>
      <c r="G117" s="8">
        <v>44796</v>
      </c>
      <c r="H117" s="10">
        <v>6347.39</v>
      </c>
      <c r="I117" s="4" t="s">
        <v>135</v>
      </c>
    </row>
    <row r="118" ht="14.25" spans="1:9">
      <c r="A118" s="4">
        <v>117</v>
      </c>
      <c r="B118" s="5" t="s">
        <v>9</v>
      </c>
      <c r="C118" s="6" t="s">
        <v>243</v>
      </c>
      <c r="D118" s="6" t="s">
        <v>244</v>
      </c>
      <c r="E118" s="7">
        <v>100000</v>
      </c>
      <c r="F118" s="8">
        <v>44434</v>
      </c>
      <c r="G118" s="8">
        <v>44796</v>
      </c>
      <c r="H118" s="10">
        <v>3967.12</v>
      </c>
      <c r="I118" s="4" t="s">
        <v>135</v>
      </c>
    </row>
    <row r="119" ht="14.25" spans="1:9">
      <c r="A119" s="4">
        <v>118</v>
      </c>
      <c r="B119" s="5" t="s">
        <v>9</v>
      </c>
      <c r="C119" s="6" t="s">
        <v>245</v>
      </c>
      <c r="D119" s="6" t="s">
        <v>246</v>
      </c>
      <c r="E119" s="7">
        <v>100000</v>
      </c>
      <c r="F119" s="8">
        <v>44394</v>
      </c>
      <c r="G119" s="8">
        <v>44747</v>
      </c>
      <c r="H119" s="10">
        <v>3868.49</v>
      </c>
      <c r="I119" s="4" t="s">
        <v>135</v>
      </c>
    </row>
    <row r="120" ht="14.25" spans="1:9">
      <c r="A120" s="4">
        <v>119</v>
      </c>
      <c r="B120" s="5" t="s">
        <v>9</v>
      </c>
      <c r="C120" s="6" t="s">
        <v>247</v>
      </c>
      <c r="D120" s="6" t="s">
        <v>248</v>
      </c>
      <c r="E120" s="7">
        <v>100000</v>
      </c>
      <c r="F120" s="8">
        <v>44403</v>
      </c>
      <c r="G120" s="8">
        <v>44755</v>
      </c>
      <c r="H120" s="10">
        <v>3857.53</v>
      </c>
      <c r="I120" s="4" t="s">
        <v>135</v>
      </c>
    </row>
    <row r="121" ht="14.25" spans="1:9">
      <c r="A121" s="4">
        <v>120</v>
      </c>
      <c r="B121" s="5" t="s">
        <v>9</v>
      </c>
      <c r="C121" s="6" t="s">
        <v>249</v>
      </c>
      <c r="D121" s="6" t="s">
        <v>250</v>
      </c>
      <c r="E121" s="7">
        <v>100000</v>
      </c>
      <c r="F121" s="8">
        <v>44407</v>
      </c>
      <c r="G121" s="8">
        <v>44763</v>
      </c>
      <c r="H121" s="10">
        <v>3901.37</v>
      </c>
      <c r="I121" s="4" t="s">
        <v>135</v>
      </c>
    </row>
    <row r="122" ht="14.25" spans="1:9">
      <c r="A122" s="4">
        <v>121</v>
      </c>
      <c r="B122" s="5" t="s">
        <v>9</v>
      </c>
      <c r="C122" s="6" t="s">
        <v>251</v>
      </c>
      <c r="D122" s="6" t="s">
        <v>252</v>
      </c>
      <c r="E122" s="7">
        <v>100000</v>
      </c>
      <c r="F122" s="8">
        <v>44469</v>
      </c>
      <c r="G122" s="8">
        <v>44833</v>
      </c>
      <c r="H122" s="10">
        <v>3989.04</v>
      </c>
      <c r="I122" s="4" t="s">
        <v>135</v>
      </c>
    </row>
    <row r="123" ht="14.25" spans="1:9">
      <c r="A123" s="4">
        <v>122</v>
      </c>
      <c r="B123" s="5" t="s">
        <v>9</v>
      </c>
      <c r="C123" s="6" t="s">
        <v>253</v>
      </c>
      <c r="D123" s="6" t="s">
        <v>254</v>
      </c>
      <c r="E123" s="7">
        <v>100000</v>
      </c>
      <c r="F123" s="8">
        <v>44407</v>
      </c>
      <c r="G123" s="8">
        <v>44762</v>
      </c>
      <c r="H123" s="10">
        <v>3890.41</v>
      </c>
      <c r="I123" s="4" t="s">
        <v>135</v>
      </c>
    </row>
    <row r="124" ht="14.25" spans="1:9">
      <c r="A124" s="4">
        <v>123</v>
      </c>
      <c r="B124" s="5" t="s">
        <v>9</v>
      </c>
      <c r="C124" s="6" t="s">
        <v>255</v>
      </c>
      <c r="D124" s="6" t="s">
        <v>256</v>
      </c>
      <c r="E124" s="7">
        <v>100000</v>
      </c>
      <c r="F124" s="8">
        <v>44396</v>
      </c>
      <c r="G124" s="8">
        <v>44743</v>
      </c>
      <c r="H124" s="10">
        <v>3802.74</v>
      </c>
      <c r="I124" s="4" t="s">
        <v>135</v>
      </c>
    </row>
    <row r="125" ht="14.25" spans="1:9">
      <c r="A125" s="4">
        <v>124</v>
      </c>
      <c r="B125" s="5" t="s">
        <v>9</v>
      </c>
      <c r="C125" s="6" t="s">
        <v>257</v>
      </c>
      <c r="D125" s="6" t="s">
        <v>258</v>
      </c>
      <c r="E125" s="7">
        <v>150000</v>
      </c>
      <c r="F125" s="8">
        <v>44398</v>
      </c>
      <c r="G125" s="8">
        <v>44701</v>
      </c>
      <c r="H125" s="10">
        <v>4980.82</v>
      </c>
      <c r="I125" s="4" t="s">
        <v>135</v>
      </c>
    </row>
    <row r="126" ht="14.25" spans="1:9">
      <c r="A126" s="4">
        <v>125</v>
      </c>
      <c r="B126" s="5" t="s">
        <v>9</v>
      </c>
      <c r="C126" s="6" t="s">
        <v>259</v>
      </c>
      <c r="D126" s="6" t="s">
        <v>260</v>
      </c>
      <c r="E126" s="7">
        <v>50000</v>
      </c>
      <c r="F126" s="8">
        <v>44399</v>
      </c>
      <c r="G126" s="8">
        <v>44755</v>
      </c>
      <c r="H126" s="10">
        <v>1950.68</v>
      </c>
      <c r="I126" s="4" t="s">
        <v>135</v>
      </c>
    </row>
    <row r="127" ht="14.25" spans="1:9">
      <c r="A127" s="4">
        <v>126</v>
      </c>
      <c r="B127" s="5" t="s">
        <v>9</v>
      </c>
      <c r="C127" s="6" t="s">
        <v>261</v>
      </c>
      <c r="D127" s="6" t="s">
        <v>262</v>
      </c>
      <c r="E127" s="7">
        <v>200000</v>
      </c>
      <c r="F127" s="8">
        <v>44403</v>
      </c>
      <c r="G127" s="8">
        <v>44763</v>
      </c>
      <c r="H127" s="10">
        <v>7890.41</v>
      </c>
      <c r="I127" s="4" t="s">
        <v>135</v>
      </c>
    </row>
    <row r="128" ht="14.25" spans="1:9">
      <c r="A128" s="4">
        <v>127</v>
      </c>
      <c r="B128" s="5" t="s">
        <v>9</v>
      </c>
      <c r="C128" s="6" t="s">
        <v>263</v>
      </c>
      <c r="D128" s="6" t="s">
        <v>264</v>
      </c>
      <c r="E128" s="7">
        <v>200000</v>
      </c>
      <c r="F128" s="8">
        <v>44449</v>
      </c>
      <c r="G128" s="8">
        <v>44813</v>
      </c>
      <c r="H128" s="9">
        <v>7978.08</v>
      </c>
      <c r="I128" s="4" t="s">
        <v>135</v>
      </c>
    </row>
    <row r="129" ht="14.25" spans="1:9">
      <c r="A129" s="12"/>
      <c r="B129" s="13"/>
      <c r="C129" s="14"/>
      <c r="D129" s="14"/>
      <c r="E129" s="15"/>
      <c r="F129" s="16"/>
      <c r="G129" s="16"/>
      <c r="H129" s="17"/>
      <c r="I129" s="12"/>
    </row>
    <row r="130" ht="14.25" spans="1:9">
      <c r="A130" s="12"/>
      <c r="B130" s="13"/>
      <c r="C130" s="14"/>
      <c r="D130" s="14"/>
      <c r="E130" s="15"/>
      <c r="F130" s="16"/>
      <c r="G130" s="16"/>
      <c r="H130" s="17"/>
      <c r="I130" s="12"/>
    </row>
    <row r="131" ht="14.25" spans="1:9">
      <c r="A131" s="12"/>
      <c r="B131" s="13"/>
      <c r="C131" s="14"/>
      <c r="D131" s="14"/>
      <c r="E131" s="15"/>
      <c r="F131" s="16"/>
      <c r="G131" s="16"/>
      <c r="H131" s="17"/>
      <c r="I131" s="12"/>
    </row>
  </sheetData>
  <pageMargins left="0.7" right="0.7" top="0.75" bottom="0.75" header="0.3" footer="0.3"/>
  <pageSetup paperSize="9" scale="71" orientation="portrait"/>
  <headerFooter/>
  <rowBreaks count="3" manualBreakCount="3">
    <brk id="33" max="16383" man="1"/>
    <brk id="67" max="8" man="1"/>
    <brk id="9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2022-10-09T03:27:00Z</dcterms:created>
  <dcterms:modified xsi:type="dcterms:W3CDTF">2022-10-10T03:04:16Z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63ED813ED84F4A45836D777564930D66</vt:lpwstr>
  </property>
  <property fmtid="{D5CDD505-2E9C-101B-9397-08002B2CF9AE}" pid="3" name="KSOProductBuildVer">
    <vt:lpwstr>2052-11.1.0.12358</vt:lpwstr>
  </property>
</Properties>
</file>